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11 住宅" sheetId="8" r:id="rId1"/>
    <sheet name="23表 家屋棟数と家屋面積の種別割合" sheetId="10" r:id="rId2"/>
    <sheet name="11‐1、11-2" sheetId="1" r:id="rId3"/>
    <sheet name="11‐3 家屋種類別・家屋棟数及び床面積" sheetId="6" r:id="rId4"/>
  </sheets>
  <definedNames>
    <definedName name="_xlnm.Print_Area" localSheetId="2">'11‐1、11-2'!$A$1:$H$32</definedName>
    <definedName name="_xlnm.Print_Area" localSheetId="3">'11‐3 家屋種類別・家屋棟数及び床面積'!$A$1:$F$50</definedName>
    <definedName name="_xlnm.Print_Area" localSheetId="0">'11 住宅'!$A$1:$G$34</definedName>
    <definedName name="_xlnm.Print_Area" localSheetId="1">'23表 家屋棟数と家屋面積の種別割合'!$A$1:$J$66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<sst xmlns="http://schemas.openxmlformats.org/spreadsheetml/2006/main" xmlns:r="http://schemas.openxmlformats.org/officeDocument/2006/relationships" count="76" uniqueCount="76">
  <si>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専用住宅</t>
  </si>
  <si>
    <t>11-1　　市営住宅建設戸数及び管理戸数</t>
    <rPh sb="6" eb="8">
      <t>シエイ</t>
    </rPh>
    <rPh sb="8" eb="10">
      <t>ジュウタク</t>
    </rPh>
    <rPh sb="10" eb="12">
      <t>ケンセツ</t>
    </rPh>
    <rPh sb="12" eb="14">
      <t>コスウ</t>
    </rPh>
    <rPh sb="14" eb="15">
      <t>オヨ</t>
    </rPh>
    <rPh sb="16" eb="18">
      <t>カンリ</t>
    </rPh>
    <rPh sb="18" eb="20">
      <t>コスウ</t>
    </rPh>
    <phoneticPr fontId="2"/>
  </si>
  <si>
    <t>-</t>
  </si>
  <si>
    <t>劇場・映画館・病院</t>
  </si>
  <si>
    <t>非木造家屋</t>
  </si>
  <si>
    <t>木造住宅</t>
    <rPh sb="0" eb="2">
      <t>モクゾウ</t>
    </rPh>
    <rPh sb="2" eb="4">
      <t>ジュウタク</t>
    </rPh>
    <phoneticPr fontId="2"/>
  </si>
  <si>
    <t>（単位：床面積㎡）</t>
  </si>
  <si>
    <t>（2）　床面積（㎡）</t>
  </si>
  <si>
    <t>床面積</t>
  </si>
  <si>
    <t>棟数計</t>
    <rPh sb="0" eb="1">
      <t>ムネ</t>
    </rPh>
    <rPh sb="1" eb="2">
      <t>カズ</t>
    </rPh>
    <rPh sb="2" eb="3">
      <t>ケイ</t>
    </rPh>
    <phoneticPr fontId="2"/>
  </si>
  <si>
    <t>年　　度</t>
    <rPh sb="0" eb="1">
      <t>トシ</t>
    </rPh>
    <rPh sb="3" eb="4">
      <t>ド</t>
    </rPh>
    <phoneticPr fontId="2"/>
  </si>
  <si>
    <t>棟数</t>
  </si>
  <si>
    <t>公衆浴場</t>
  </si>
  <si>
    <t>（各年1月1日現在）</t>
  </si>
  <si>
    <t>旅館・料亭・待合・ホテル</t>
  </si>
  <si>
    <t>木造家屋</t>
  </si>
  <si>
    <t xml:space="preserve">- </t>
  </si>
  <si>
    <t>平成31年</t>
    <rPh sb="0" eb="2">
      <t>ヘイセイ</t>
    </rPh>
    <rPh sb="4" eb="5">
      <t>ネン</t>
    </rPh>
    <phoneticPr fontId="2"/>
  </si>
  <si>
    <t>共同住宅・寄宿舎</t>
  </si>
  <si>
    <t>管　　理　　戸　　数</t>
    <rPh sb="0" eb="1">
      <t>カン</t>
    </rPh>
    <rPh sb="3" eb="4">
      <t>リ</t>
    </rPh>
    <rPh sb="6" eb="7">
      <t>コ</t>
    </rPh>
    <rPh sb="9" eb="10">
      <t>スウ</t>
    </rPh>
    <phoneticPr fontId="2"/>
  </si>
  <si>
    <t>併用住宅</t>
  </si>
  <si>
    <t>事務所・店舗・百貨店・銀行</t>
  </si>
  <si>
    <t>（1）　棟　数</t>
  </si>
  <si>
    <t>農家・養蚕・漁業者住宅</t>
  </si>
  <si>
    <t>事務所・銀行・店舗</t>
  </si>
  <si>
    <t>非木造家屋</t>
    <rPh sb="3" eb="5">
      <t>カオク</t>
    </rPh>
    <phoneticPr fontId="2"/>
  </si>
  <si>
    <t>工場・倉庫</t>
  </si>
  <si>
    <t>土蔵</t>
  </si>
  <si>
    <t>付属家</t>
  </si>
  <si>
    <t>小計</t>
    <rPh sb="0" eb="2">
      <t>ショウケイ</t>
    </rPh>
    <phoneticPr fontId="2"/>
  </si>
  <si>
    <t>総数</t>
  </si>
  <si>
    <t>住宅・アパート</t>
  </si>
  <si>
    <t>病院・ホテル</t>
  </si>
  <si>
    <t>工場・倉庫・市場</t>
  </si>
  <si>
    <t>その他</t>
  </si>
  <si>
    <t>（各年度末現在）</t>
    <rPh sb="1" eb="5">
      <t>カクネンドマツ</t>
    </rPh>
    <rPh sb="5" eb="7">
      <t>ゲンザイ</t>
    </rPh>
    <phoneticPr fontId="2"/>
  </si>
  <si>
    <t>総数</t>
    <rPh sb="0" eb="2">
      <t>ソウスウ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</si>
  <si>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</si>
  <si>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2" eb="4">
      <t>２カイ</t>
    </rPh>
    <phoneticPr fontId="2"/>
  </si>
  <si>
    <t>中層耐火</t>
    <rPh sb="0" eb="2">
      <t>チュウソウ</t>
    </rPh>
    <rPh sb="2" eb="4">
      <t>タイカ</t>
    </rPh>
    <phoneticPr fontId="2"/>
  </si>
  <si>
    <t>特公賃</t>
    <rPh sb="0" eb="1">
      <t>トク</t>
    </rPh>
    <rPh sb="1" eb="2">
      <t>コウ</t>
    </rPh>
    <rPh sb="2" eb="3">
      <t>チン</t>
    </rPh>
    <phoneticPr fontId="2"/>
  </si>
  <si>
    <t>資料：都市建設部調</t>
  </si>
  <si>
    <t>区分</t>
    <rPh sb="0" eb="2">
      <t>クブン</t>
    </rPh>
    <phoneticPr fontId="2"/>
  </si>
  <si>
    <t>木造</t>
    <rPh sb="0" eb="2">
      <t>モクゾウ</t>
    </rPh>
    <phoneticPr fontId="2"/>
  </si>
  <si>
    <t>高層耐火</t>
    <rPh sb="0" eb="2">
      <t>コウソウ</t>
    </rPh>
    <rPh sb="2" eb="4">
      <t>タイカ</t>
    </rPh>
    <phoneticPr fontId="2"/>
  </si>
  <si>
    <t>家屋
棟数</t>
  </si>
  <si>
    <t>令和元年</t>
    <rPh sb="0" eb="2">
      <t>レイワ</t>
    </rPh>
    <rPh sb="3" eb="4">
      <t>ドシ</t>
    </rPh>
    <phoneticPr fontId="2"/>
  </si>
  <si>
    <t>床面積の
合　　　計</t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</si>
  <si>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１　住　宅</t>
    </r>
    <r>
      <rPr>
        <sz val="24"/>
        <color auto="1"/>
        <rFont val="Century"/>
      </rPr>
      <t xml:space="preserve"> </t>
    </r>
    <rPh sb="4" eb="5">
      <t>ジュウ</t>
    </rPh>
    <rPh sb="6" eb="7">
      <t>タク</t>
    </rPh>
    <phoneticPr fontId="2"/>
  </si>
  <si>
    <t>令和3年</t>
    <rPh sb="0" eb="2">
      <t>レイワ</t>
    </rPh>
    <rPh sb="3" eb="4">
      <t>ドシ</t>
    </rPh>
    <phoneticPr fontId="2"/>
  </si>
  <si>
    <t>令和２年</t>
    <rPh sb="0" eb="2">
      <t>レイワ</t>
    </rPh>
    <rPh sb="3" eb="4">
      <t>ドシ</t>
    </rPh>
    <phoneticPr fontId="2"/>
  </si>
  <si>
    <t>建　　設　　戸　　数</t>
    <rPh sb="0" eb="1">
      <t>ケン</t>
    </rPh>
    <rPh sb="3" eb="4">
      <t>セツ</t>
    </rPh>
    <rPh sb="6" eb="7">
      <t>コ</t>
    </rPh>
    <rPh sb="9" eb="10">
      <t>スウ</t>
    </rPh>
    <phoneticPr fontId="2"/>
  </si>
  <si>
    <t>区　　分</t>
    <rPh sb="0" eb="1">
      <t>ク</t>
    </rPh>
    <rPh sb="3" eb="4">
      <t>フン</t>
    </rPh>
    <phoneticPr fontId="2"/>
  </si>
  <si>
    <r>
      <rPr>
        <sz val="11"/>
        <color auto="1"/>
        <rFont val="ＭＳ Ｐゴシック"/>
      </rPr>
      <t>木造家屋</t>
    </r>
    <r>
      <rPr>
        <sz val="11"/>
        <color auto="1"/>
        <rFont val="ＭＳ Ｐ明朝"/>
      </rPr>
      <t xml:space="preserve">
（1）　棟　数</t>
    </r>
  </si>
  <si>
    <t>木造家屋</t>
    <rPh sb="0" eb="2">
      <t>モクゾウ</t>
    </rPh>
    <rPh sb="2" eb="4">
      <t>カオク</t>
    </rPh>
    <phoneticPr fontId="2"/>
  </si>
  <si>
    <t>11-3　　家屋種類別・家屋棟数及び床面積</t>
  </si>
  <si>
    <t>令和2年</t>
    <rPh sb="0" eb="2">
      <t>レイワ</t>
    </rPh>
    <rPh sb="3" eb="4">
      <t>ドシ</t>
    </rPh>
    <phoneticPr fontId="2"/>
  </si>
  <si>
    <t xml:space="preserve">                 11-2　　所有家屋・棟数及び床面積</t>
  </si>
  <si>
    <t>資料：財務部　(税務概要調書)</t>
    <rPh sb="3" eb="5">
      <t>ザイム</t>
    </rPh>
    <rPh sb="12" eb="14">
      <t>チョウショ</t>
    </rPh>
    <phoneticPr fontId="2"/>
  </si>
  <si>
    <t>資料：行政経営部　(税務概要調書)</t>
    <rPh sb="3" eb="5">
      <t>ギョウセイ</t>
    </rPh>
    <rPh sb="5" eb="7">
      <t>ケイエイ</t>
    </rPh>
    <rPh sb="7" eb="8">
      <t>ブ</t>
    </rPh>
    <rPh sb="14" eb="16">
      <t>チョウショ</t>
    </rPh>
    <phoneticPr fontId="2"/>
  </si>
  <si>
    <t>非木造家屋</t>
    <rPh sb="0" eb="1">
      <t>ヒ</t>
    </rPh>
    <rPh sb="1" eb="3">
      <t>モクゾウ</t>
    </rPh>
    <rPh sb="3" eb="5">
      <t>カオク</t>
    </rPh>
    <phoneticPr fontId="2"/>
  </si>
  <si>
    <t>非木造住宅</t>
    <rPh sb="0" eb="1">
      <t>ヒ</t>
    </rPh>
    <rPh sb="1" eb="3">
      <t>モクゾウ</t>
    </rPh>
    <rPh sb="3" eb="5">
      <t>ジュウタク</t>
    </rPh>
    <phoneticPr fontId="2"/>
  </si>
  <si>
    <t>年度</t>
    <rPh sb="0" eb="2">
      <t>ネンド</t>
    </rPh>
    <phoneticPr fontId="2"/>
  </si>
  <si>
    <t>資料：行政経営部 (税務概要調書)</t>
    <rPh sb="3" eb="5">
      <t>ギョウセイ</t>
    </rPh>
    <rPh sb="5" eb="7">
      <t>ケイエイ</t>
    </rPh>
    <rPh sb="7" eb="8">
      <t>ブ</t>
    </rPh>
    <phoneticPr fontId="2"/>
  </si>
  <si>
    <t>令　和　2</t>
    <rPh sb="0" eb="1">
      <t>レイ</t>
    </rPh>
    <rPh sb="2" eb="3">
      <t>ワ</t>
    </rPh>
    <phoneticPr fontId="2"/>
  </si>
  <si>
    <t>令和３年</t>
    <rPh sb="0" eb="2">
      <t>レイワ</t>
    </rPh>
    <rPh sb="3" eb="4">
      <t>ドシ</t>
    </rPh>
    <phoneticPr fontId="2"/>
  </si>
  <si>
    <t>床面積計</t>
    <rPh sb="0" eb="3">
      <t>ユカメンセキ</t>
    </rPh>
    <rPh sb="3" eb="4">
      <t>ケイ</t>
    </rPh>
    <phoneticPr fontId="2"/>
  </si>
  <si>
    <t>23表　家屋棟数と家屋面積の種類別割合</t>
    <rPh sb="2" eb="3">
      <t>ヒョウ</t>
    </rPh>
    <phoneticPr fontId="2"/>
  </si>
  <si>
    <t>令和4年</t>
    <rPh sb="0" eb="2">
      <t>レイワ</t>
    </rPh>
    <rPh sb="3" eb="4">
      <t>ドシ</t>
    </rPh>
    <phoneticPr fontId="2"/>
  </si>
  <si>
    <t>令和４年</t>
    <rPh sb="0" eb="2">
      <t>レイワ</t>
    </rPh>
    <rPh sb="3" eb="4">
      <t>ドシ</t>
    </rPh>
    <phoneticPr fontId="2"/>
  </si>
  <si>
    <t>令和５年</t>
    <rPh sb="0" eb="2">
      <t>レイワ</t>
    </rPh>
    <rPh sb="3" eb="4">
      <t>ドシ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</si>
  <si>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</si>
  <si>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令和5年度</t>
    <rPh sb="0" eb="2">
      <t>レイワ</t>
    </rPh>
    <rPh sb="3" eb="5">
      <t>ネンド</t>
    </rPh>
    <phoneticPr fontId="2"/>
  </si>
  <si>
    <t>令和5年</t>
    <rPh sb="0" eb="2">
      <t>レイワ</t>
    </rPh>
    <rPh sb="3" eb="4">
      <t>ドシ</t>
    </rPh>
    <phoneticPr fontId="2"/>
  </si>
  <si>
    <t>令和5年</t>
    <rPh sb="0" eb="2">
      <t>レイワ</t>
    </rPh>
    <rPh sb="3" eb="4">
      <t>トシ</t>
    </rPh>
    <phoneticPr fontId="2"/>
  </si>
  <si>
    <r>
      <t>木</t>
    </r>
    <r>
      <rPr>
        <sz val="11"/>
        <color rgb="FFC8C8C8"/>
        <rFont val="ＭＳ Ｐゴシック"/>
      </rPr>
      <t>造家屋</t>
    </r>
    <r>
      <rPr>
        <sz val="11"/>
        <color rgb="FFC8C8C8"/>
        <rFont val="ＭＳ Ｐ明朝"/>
      </rPr>
      <t xml:space="preserve">
（1）　棟　数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</si>
</sst>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;[Red]\-#,##0\ "/>
    <numFmt numFmtId="177" formatCode="#,##0_);[Red]\(#,##0\)"/>
    <numFmt numFmtId="178" formatCode="#,##0_ "/>
  </numFmts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auto="1"/>
      <name val="Century"/>
      <family val="1"/>
    </font>
    <font>
      <sz val="22"/>
      <color theme="1"/>
      <name val="ＭＳ Ｐ明朝"/>
      <family val="1"/>
    </font>
    <font>
      <sz val="18"/>
      <color auto="1"/>
      <name val="ＭＳ Ｐ明朝"/>
      <family val="1"/>
    </font>
    <font>
      <sz val="11"/>
      <color rgb="FFC8C8C8"/>
      <name val="ＭＳ Ｐ明朝"/>
      <family val="1"/>
    </font>
    <font>
      <sz val="10"/>
      <color rgb="FFC8C8C8"/>
      <name val="ＭＳ Ｐ明朝"/>
      <family val="1"/>
    </font>
    <font>
      <sz val="11"/>
      <color rgb="FFC8C8C8"/>
      <name val="ＭＳ Ｐゴシック"/>
      <family val="3"/>
    </font>
    <font>
      <sz val="9"/>
      <color rgb="FFC8C8C8"/>
      <name val="ＭＳ Ｐ明朝"/>
      <family val="1"/>
    </font>
    <font>
      <sz val="8"/>
      <color rgb="FFC8C8C8"/>
      <name val="ＭＳ Ｐ明朝"/>
      <family val="1"/>
    </font>
    <font>
      <sz val="8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11"/>
      <color theme="0" tint="-0.35"/>
      <name val="ＭＳ Ｐゴシック"/>
      <family val="3"/>
    </font>
    <font>
      <sz val="11"/>
      <color rgb="FFFF0000"/>
      <name val="ＭＳ Ｐゴシック"/>
      <family val="3"/>
    </font>
    <font>
      <sz val="36"/>
      <color auto="1"/>
      <name val="Times New Roman"/>
      <family val="1"/>
    </font>
    <font>
      <sz val="10"/>
      <color auto="1"/>
      <name val="ＭＳ Ｐ明朝"/>
      <family val="1"/>
    </font>
    <font>
      <sz val="16"/>
      <color auto="1"/>
      <name val="ＭＳ Ｐゴシック"/>
      <family val="3"/>
    </font>
    <font>
      <sz val="10"/>
      <color indexed="10"/>
      <name val="ＭＳ Ｐ明朝"/>
      <family val="1"/>
    </font>
    <font>
      <sz val="10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theme="1"/>
      <name val="ＭＳ Ｐゴシック"/>
      <family val="3"/>
    </font>
    <font>
      <sz val="8"/>
      <color auto="1"/>
      <name val="ＭＳ Ｐ明朝"/>
      <family val="1"/>
    </font>
    <font>
      <sz val="10"/>
      <color theme="1"/>
      <name val="ＭＳ Ｐ明朝"/>
      <family val="1"/>
    </font>
    <font>
      <sz val="10"/>
      <color rgb="FFFF0000"/>
      <name val="ＭＳ Ｐ明朝"/>
      <family val="1"/>
    </font>
    <font>
      <sz val="16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7" fillId="0" borderId="0" xfId="0" applyFont="1"/>
    <xf numFmtId="0" fontId="18" fillId="0" borderId="0" xfId="0" applyFont="1" applyAlignment="1"/>
    <xf numFmtId="0" fontId="11" fillId="0" borderId="0" xfId="0" applyFont="1" applyBorder="1"/>
    <xf numFmtId="0" fontId="11" fillId="0" borderId="0" xfId="0" applyFont="1"/>
    <xf numFmtId="0" fontId="10" fillId="3" borderId="0" xfId="0" applyFont="1" applyFill="1" applyBorder="1" applyAlignment="1">
      <alignment horizontal="distributed" vertical="center"/>
    </xf>
    <xf numFmtId="0" fontId="12" fillId="3" borderId="0" xfId="0" applyFont="1" applyFill="1" applyBorder="1" applyAlignment="1">
      <alignment horizontal="distributed" vertical="center"/>
    </xf>
    <xf numFmtId="0" fontId="10" fillId="3" borderId="0" xfId="0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/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9" fillId="0" borderId="0" xfId="0" applyFont="1"/>
    <xf numFmtId="0" fontId="22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justifyLastLine="1"/>
    </xf>
    <xf numFmtId="0" fontId="23" fillId="0" borderId="2" xfId="0" applyFont="1" applyFill="1" applyBorder="1" applyAlignment="1">
      <alignment horizontal="center" vertical="center" justifyLastLine="1"/>
    </xf>
    <xf numFmtId="0" fontId="19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/>
    </xf>
    <xf numFmtId="0" fontId="19" fillId="0" borderId="4" xfId="0" applyFont="1" applyBorder="1" applyAlignment="1">
      <alignment horizontal="center" vertical="center" justifyLastLine="1"/>
    </xf>
    <xf numFmtId="0" fontId="19" fillId="0" borderId="5" xfId="0" applyFont="1" applyBorder="1" applyAlignment="1">
      <alignment horizontal="center" vertical="center" justifyLastLine="1"/>
    </xf>
    <xf numFmtId="0" fontId="19" fillId="0" borderId="4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distributed" vertical="center" indent="1"/>
    </xf>
    <xf numFmtId="0" fontId="23" fillId="0" borderId="6" xfId="0" applyFont="1" applyFill="1" applyBorder="1" applyAlignment="1">
      <alignment horizontal="center" vertical="center" justifyLastLine="1"/>
    </xf>
    <xf numFmtId="0" fontId="23" fillId="0" borderId="7" xfId="0" applyFont="1" applyFill="1" applyBorder="1" applyAlignment="1">
      <alignment horizontal="distributed" vertical="center" justifyLastLine="1"/>
    </xf>
    <xf numFmtId="178" fontId="19" fillId="0" borderId="8" xfId="0" applyNumberFormat="1" applyFont="1" applyFill="1" applyBorder="1" applyAlignment="1">
      <alignment horizontal="right" vertical="center"/>
    </xf>
    <xf numFmtId="178" fontId="24" fillId="0" borderId="9" xfId="0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178" fontId="19" fillId="0" borderId="8" xfId="0" applyNumberFormat="1" applyFont="1" applyFill="1" applyBorder="1" applyAlignment="1">
      <alignment vertical="center"/>
    </xf>
    <xf numFmtId="178" fontId="26" fillId="0" borderId="8" xfId="0" applyNumberFormat="1" applyFont="1" applyFill="1" applyBorder="1" applyAlignment="1">
      <alignment vertical="center"/>
    </xf>
    <xf numFmtId="178" fontId="24" fillId="0" borderId="9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1" xfId="0" applyFont="1" applyBorder="1" applyAlignment="1">
      <alignment horizontal="distributed" vertical="center" indent="1"/>
    </xf>
    <xf numFmtId="0" fontId="22" fillId="0" borderId="2" xfId="0" applyFont="1" applyBorder="1" applyAlignment="1">
      <alignment horizontal="distributed" vertical="center" indent="1"/>
    </xf>
    <xf numFmtId="0" fontId="23" fillId="0" borderId="10" xfId="0" applyFont="1" applyFill="1" applyBorder="1" applyAlignment="1">
      <alignment horizontal="center" vertical="center" justifyLastLine="1"/>
    </xf>
    <xf numFmtId="0" fontId="19" fillId="0" borderId="7" xfId="0" applyFont="1" applyBorder="1" applyAlignment="1">
      <alignment horizontal="distributed" vertical="center" wrapText="1" justifyLastLine="1"/>
    </xf>
    <xf numFmtId="176" fontId="19" fillId="0" borderId="0" xfId="0" applyNumberFormat="1" applyFont="1" applyFill="1" applyBorder="1" applyAlignment="1">
      <alignment vertical="center"/>
    </xf>
    <xf numFmtId="176" fontId="19" fillId="0" borderId="8" xfId="1" applyNumberFormat="1" applyFont="1" applyFill="1" applyBorder="1" applyAlignment="1">
      <alignment vertical="center"/>
    </xf>
    <xf numFmtId="176" fontId="24" fillId="0" borderId="9" xfId="1" applyNumberFormat="1" applyFont="1" applyFill="1" applyBorder="1" applyAlignment="1">
      <alignment vertical="center"/>
    </xf>
    <xf numFmtId="178" fontId="26" fillId="0" borderId="8" xfId="0" applyNumberFormat="1" applyFont="1" applyFill="1" applyBorder="1" applyAlignment="1">
      <alignment horizontal="right" vertical="center"/>
    </xf>
    <xf numFmtId="0" fontId="19" fillId="0" borderId="6" xfId="0" applyFont="1" applyBorder="1" applyAlignment="1">
      <alignment horizontal="distributed" vertical="center" justifyLastLine="1"/>
    </xf>
    <xf numFmtId="0" fontId="19" fillId="0" borderId="7" xfId="0" applyFont="1" applyBorder="1" applyAlignment="1">
      <alignment horizontal="distributed" vertical="center" justifyLastLine="1"/>
    </xf>
    <xf numFmtId="0" fontId="19" fillId="0" borderId="11" xfId="0" applyFont="1" applyBorder="1" applyAlignment="1">
      <alignment horizontal="distributed" vertical="center" justifyLastLine="1"/>
    </xf>
    <xf numFmtId="0" fontId="25" fillId="0" borderId="0" xfId="0" applyFont="1" applyFill="1" applyAlignment="1">
      <alignment horizontal="right"/>
    </xf>
    <xf numFmtId="0" fontId="23" fillId="0" borderId="6" xfId="0" applyFont="1" applyFill="1" applyBorder="1" applyAlignment="1">
      <alignment horizontal="distributed" vertical="center" justifyLastLine="1"/>
    </xf>
    <xf numFmtId="0" fontId="25" fillId="0" borderId="5" xfId="0" applyFont="1" applyBorder="1" applyAlignment="1">
      <alignment horizontal="right"/>
    </xf>
    <xf numFmtId="178" fontId="19" fillId="0" borderId="12" xfId="0" applyNumberFormat="1" applyFont="1" applyFill="1" applyBorder="1" applyAlignment="1">
      <alignment horizontal="right" vertical="center"/>
    </xf>
    <xf numFmtId="178" fontId="24" fillId="0" borderId="13" xfId="0" applyNumberFormat="1" applyFont="1" applyFill="1" applyBorder="1" applyAlignment="1">
      <alignment horizontal="right" vertical="center"/>
    </xf>
    <xf numFmtId="178" fontId="19" fillId="0" borderId="12" xfId="0" applyNumberFormat="1" applyFont="1" applyFill="1" applyBorder="1" applyAlignment="1">
      <alignment vertical="center"/>
    </xf>
    <xf numFmtId="178" fontId="26" fillId="0" borderId="12" xfId="0" applyNumberFormat="1" applyFont="1" applyFill="1" applyBorder="1" applyAlignment="1">
      <alignment vertical="center"/>
    </xf>
    <xf numFmtId="178" fontId="24" fillId="0" borderId="13" xfId="0" applyNumberFormat="1" applyFont="1" applyBorder="1" applyAlignment="1">
      <alignment vertical="center"/>
    </xf>
    <xf numFmtId="0" fontId="19" fillId="0" borderId="10" xfId="0" applyFont="1" applyBorder="1" applyAlignment="1">
      <alignment horizontal="distributed" vertical="center" justifyLastLine="1"/>
    </xf>
    <xf numFmtId="176" fontId="19" fillId="0" borderId="12" xfId="1" applyNumberFormat="1" applyFont="1" applyFill="1" applyBorder="1" applyAlignment="1">
      <alignment vertical="center"/>
    </xf>
    <xf numFmtId="176" fontId="24" fillId="0" borderId="13" xfId="1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3" fillId="0" borderId="5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 justifyLastLine="1"/>
    </xf>
    <xf numFmtId="0" fontId="19" fillId="0" borderId="3" xfId="0" applyFont="1" applyFill="1" applyBorder="1" applyAlignment="1">
      <alignment horizontal="distributed" vertical="center"/>
    </xf>
    <xf numFmtId="0" fontId="19" fillId="0" borderId="2" xfId="0" applyFont="1" applyFill="1" applyBorder="1" applyAlignment="1">
      <alignment horizontal="distributed" vertical="center" justifyLastLine="1"/>
    </xf>
    <xf numFmtId="0" fontId="23" fillId="0" borderId="2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9" fillId="0" borderId="12" xfId="1" applyNumberFormat="1" applyFont="1" applyFill="1" applyBorder="1" applyAlignment="1">
      <alignment horizontal="right" vertical="center"/>
    </xf>
    <xf numFmtId="176" fontId="19" fillId="0" borderId="13" xfId="1" applyNumberFormat="1" applyFont="1" applyFill="1" applyBorder="1" applyAlignment="1">
      <alignment vertical="center"/>
    </xf>
    <xf numFmtId="177" fontId="19" fillId="0" borderId="14" xfId="0" applyNumberFormat="1" applyFont="1" applyFill="1" applyBorder="1" applyAlignment="1">
      <alignment vertical="center"/>
    </xf>
    <xf numFmtId="177" fontId="19" fillId="0" borderId="12" xfId="0" applyNumberFormat="1" applyFont="1" applyFill="1" applyBorder="1" applyAlignment="1">
      <alignment vertical="center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177" fontId="19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0" fontId="25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176" fontId="24" fillId="0" borderId="12" xfId="1" applyNumberFormat="1" applyFont="1" applyFill="1" applyBorder="1" applyAlignment="1">
      <alignment vertical="center"/>
    </xf>
    <xf numFmtId="176" fontId="24" fillId="0" borderId="12" xfId="1" applyNumberFormat="1" applyFont="1" applyFill="1" applyBorder="1" applyAlignment="1">
      <alignment horizontal="right" vertical="center"/>
    </xf>
    <xf numFmtId="176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77" fontId="24" fillId="0" borderId="14" xfId="0" applyNumberFormat="1" applyFont="1" applyFill="1" applyBorder="1" applyAlignment="1">
      <alignment vertical="center"/>
    </xf>
    <xf numFmtId="177" fontId="24" fillId="0" borderId="12" xfId="0" applyNumberFormat="1" applyFont="1" applyFill="1" applyBorder="1" applyAlignment="1">
      <alignment vertical="center"/>
    </xf>
    <xf numFmtId="177" fontId="24" fillId="0" borderId="12" xfId="0" applyNumberFormat="1" applyFont="1" applyFill="1" applyBorder="1" applyAlignment="1">
      <alignment horizontal="right" vertical="center"/>
    </xf>
    <xf numFmtId="177" fontId="24" fillId="0" borderId="13" xfId="0" applyNumberFormat="1" applyFont="1" applyFill="1" applyBorder="1" applyAlignment="1">
      <alignment vertical="center"/>
    </xf>
    <xf numFmtId="177" fontId="22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8" fontId="19" fillId="0" borderId="0" xfId="0" applyNumberFormat="1" applyFont="1" applyBorder="1" applyAlignment="1">
      <alignment vertical="center"/>
    </xf>
    <xf numFmtId="38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</cellXfs>
  <cellStyles count="3">
    <cellStyle name="桁区切り 2" xfId="1"/>
    <cellStyle name="桁区切り 2 2" xfId="2"/>
    <cellStyle name="標準" xfId="0" builtinId="0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3884296201865"/>
          <c:y val="8.1328382915755101e-002"/>
          <c:w val="0.63231380330399556"/>
          <c:h val="0.82897503195318945"/>
        </c:manualLayout>
      </c:layout>
      <c:doughnutChart>
        <c:varyColors val="1"/>
        <c:ser>
          <c:idx val="0"/>
          <c:order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7518521238545057"/>
                  <c:y val="0.11952233970753656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108536362112326"/>
                  <c:y val="0.17592584926884139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20677264095246822"/>
                  <c:y val="0.23005670587472862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486304841893052e-002"/>
                  <c:y val="0.26569042033578566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1245996567324679e-002"/>
                  <c:y val="0.24476991479753479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layout>
                <c:manualLayout>
                  <c:x val="-0.12568368997982898"/>
                  <c:y val="0.20292890372103314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8937635063489125"/>
                  <c:y val="0.13605213700139335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/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/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25582097760920031"/>
                  <c:y val="-2.9288707753551173e-002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2.0920505538250837e-003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19312044222075475"/>
                  <c:y val="-9.2303813136048671e-002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5.8968061249707335e-003"/>
                  <c:y val="6.2759869330851863e-003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/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'23表 家屋棟数と家屋面積の種別割合'!$L$83:$L$100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家屋棟数と家屋面積の種別割合'!$M$83:$M$100</c:f>
              <c:numCache>
                <c:formatCode xml:space="preserve">#,##0_ ;[Red]\-#,##0\ </c:formatCode>
                <c:ptCount val="18"/>
                <c:pt idx="1">
                  <c:v>33709</c:v>
                </c:pt>
                <c:pt idx="2">
                  <c:v>846</c:v>
                </c:pt>
                <c:pt idx="3">
                  <c:v>1986</c:v>
                </c:pt>
                <c:pt idx="4">
                  <c:v>0</c:v>
                </c:pt>
                <c:pt idx="5">
                  <c:v>75</c:v>
                </c:pt>
                <c:pt idx="6">
                  <c:v>1189</c:v>
                </c:pt>
                <c:pt idx="7">
                  <c:v>44</c:v>
                </c:pt>
                <c:pt idx="8">
                  <c:v>0</c:v>
                </c:pt>
                <c:pt idx="9">
                  <c:v>1716</c:v>
                </c:pt>
                <c:pt idx="10">
                  <c:v>836</c:v>
                </c:pt>
                <c:pt idx="11">
                  <c:v>11052</c:v>
                </c:pt>
                <c:pt idx="13">
                  <c:v>1256</c:v>
                </c:pt>
                <c:pt idx="14">
                  <c:v>3640</c:v>
                </c:pt>
                <c:pt idx="15">
                  <c:v>77</c:v>
                </c:pt>
                <c:pt idx="16">
                  <c:v>6643</c:v>
                </c:pt>
                <c:pt idx="17">
                  <c:v>4135</c:v>
                </c:pt>
              </c:numCache>
            </c:numRef>
          </c:val>
        </c:ser>
        <c:ser>
          <c:idx val="1"/>
          <c:order val="1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Lbls>
            <c:dLbl>
              <c:idx val="0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pPr>
                      <a:defRPr sz="11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1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非木造家屋</a:t>
                    </a:r>
                    <a:endParaRPr lang="ja-JP" altLang="en-US" sz="11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'23表 家屋棟数と家屋面積の種別割合'!$L$83:$L$100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家屋棟数と家屋面積の種別割合'!$N$83:$N$100</c:f>
              <c:numCache>
                <c:formatCode>General</c:formatCode>
                <c:ptCount val="18"/>
                <c:pt idx="0" formatCode="#,##0_ ;[Red]\-#,##0\ ">
                  <c:v>51453</c:v>
                </c:pt>
                <c:pt idx="12" formatCode="#,##0_ ;[Red]\-#,##0\ ">
                  <c:v>15751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  <a:tileRect/>
              </a:gra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8509537074481806"/>
                  <c:y val="0.106755923006083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7008787291073177"/>
                  <c:y val="0.142305631576855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22919652311916086"/>
                  <c:y val="0.186255031449330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1111807938731626"/>
                  <c:y val="0.2239491831646961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3476662581627355e-002"/>
                  <c:y val="0.267835093269020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layout>
                <c:manualLayout>
                  <c:x val="-7.3642964432087635e-002"/>
                  <c:y val="0.248952975638472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403134108855244"/>
                  <c:y val="0.2322611948413046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981521150665792e-003"/>
                  <c:y val="1.1697134892785651e-00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23811242203149752"/>
                  <c:y val="0.142207244630027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21106362773029441"/>
                  <c:y val="7.532621589561099e-00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21106362773029441"/>
                  <c:y val="3.5570713061816264e-00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8644349477682809e-002"/>
                  <c:y val="-3.557071306181623e-00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5075973409306687e-002"/>
                  <c:y val="-0.2343482272307894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'23表 家屋棟数と家屋面積の種別割合'!$L$103:$L$120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家屋棟数と家屋面積の種別割合'!$M$103:$M$120</c:f>
              <c:numCache>
                <c:formatCode>#,##0_);[Red]\(#,##0\)</c:formatCode>
                <c:ptCount val="18"/>
                <c:pt idx="1">
                  <c:v>3587204</c:v>
                </c:pt>
                <c:pt idx="2">
                  <c:v>187493</c:v>
                </c:pt>
                <c:pt idx="3">
                  <c:v>229108</c:v>
                </c:pt>
                <c:pt idx="4">
                  <c:v>0</c:v>
                </c:pt>
                <c:pt idx="5">
                  <c:v>4553</c:v>
                </c:pt>
                <c:pt idx="6">
                  <c:v>91854</c:v>
                </c:pt>
                <c:pt idx="7">
                  <c:v>6387</c:v>
                </c:pt>
                <c:pt idx="8">
                  <c:v>0</c:v>
                </c:pt>
                <c:pt idx="9">
                  <c:v>117569</c:v>
                </c:pt>
                <c:pt idx="10">
                  <c:v>34836</c:v>
                </c:pt>
                <c:pt idx="11">
                  <c:v>369364</c:v>
                </c:pt>
                <c:pt idx="13" formatCode="#,##0_ ;[Red]\-#,##0\ ">
                  <c:v>487735</c:v>
                </c:pt>
                <c:pt idx="14" formatCode="#,##0_ ;[Red]\-#,##0\ ">
                  <c:v>698871</c:v>
                </c:pt>
                <c:pt idx="15" formatCode="#,##0_ ;[Red]\-#,##0\ ">
                  <c:v>79352</c:v>
                </c:pt>
                <c:pt idx="16" formatCode="#,##0_ ;[Red]\-#,##0\ ">
                  <c:v>2114302</c:v>
                </c:pt>
                <c:pt idx="17" formatCode="#,##0_ ;[Red]\-#,##0\ ">
                  <c:v>292716</c:v>
                </c:pt>
              </c:numCache>
            </c:numRef>
          </c:val>
        </c:ser>
        <c:ser>
          <c:idx val="1"/>
          <c:order val="1"/>
          <c:spPr>
            <a:noFill/>
            <a:ln>
              <a:solidFill>
                <a:sysClr val="windowText" lastClr="000000"/>
              </a:solidFill>
            </a:ln>
          </c:spPr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Lbls>
            <c:dLbl>
              <c:idx val="0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'23表 家屋棟数と家屋面積の種別割合'!$L$103:$L$120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'23表 家屋棟数と家屋面積の種別割合'!$N$103:$N$120</c:f>
              <c:numCache>
                <c:formatCode>General</c:formatCode>
                <c:ptCount val="18"/>
                <c:pt idx="0" formatCode="#,##0_);[Red]\(#,##0\)">
                  <c:v>4628368</c:v>
                </c:pt>
                <c:pt idx="12" formatCode="#,##0_ ;[Red]\-#,##0\ ">
                  <c:v>3672976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172085</xdr:colOff>
      <xdr:row>0</xdr:row>
      <xdr:rowOff>323850</xdr:rowOff>
    </xdr:from>
    <xdr:to xmlns:xdr="http://schemas.openxmlformats.org/drawingml/2006/spreadsheetDrawing">
      <xdr:col>9</xdr:col>
      <xdr:colOff>514350</xdr:colOff>
      <xdr:row>32</xdr:row>
      <xdr:rowOff>125730</xdr:rowOff>
    </xdr:to>
    <xdr:grpSp>
      <xdr:nvGrpSpPr>
        <xdr:cNvPr id="2" name="グループ化 1092"/>
        <xdr:cNvGrpSpPr/>
      </xdr:nvGrpSpPr>
      <xdr:grpSpPr>
        <a:xfrm>
          <a:off x="172085" y="323850"/>
          <a:ext cx="7947660" cy="5335905"/>
          <a:chOff x="0" y="6662199"/>
          <a:chExt cx="8614833" cy="6070599"/>
        </a:xfrm>
      </xdr:grpSpPr>
      <xdr:graphicFrame macro="">
        <xdr:nvGraphicFramePr>
          <xdr:cNvPr id="3" name="グラフ 3"/>
          <xdr:cNvGraphicFramePr/>
        </xdr:nvGraphicFramePr>
        <xdr:xfrm>
          <a:off x="0" y="6662199"/>
          <a:ext cx="8614833" cy="60705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直線コネクタ 3"/>
          <xdr:cNvCxnSpPr/>
        </xdr:nvCxnSpPr>
        <xdr:spPr>
          <a:xfrm>
            <a:off x="4429849" y="11185246"/>
            <a:ext cx="1736129" cy="478638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4814171" y="11676596"/>
            <a:ext cx="867330" cy="28712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4212752" y="11143368"/>
            <a:ext cx="613953" cy="54348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966331" y="11163876"/>
            <a:ext cx="146179" cy="112798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flipH="1">
            <a:off x="2835878" y="11244312"/>
            <a:ext cx="870504" cy="657881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 flipH="1">
            <a:off x="3615502" y="11295996"/>
            <a:ext cx="236965" cy="90357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4040290" y="11325530"/>
            <a:ext cx="354835" cy="730478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 flipH="1">
            <a:off x="2322053" y="11118796"/>
            <a:ext cx="1273026" cy="502069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4385379" y="12045754"/>
            <a:ext cx="711406" cy="235851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H="1" flipV="1">
            <a:off x="1666444" y="9369358"/>
            <a:ext cx="1135603" cy="132482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 flipH="1" flipV="1">
            <a:off x="1946407" y="8490319"/>
            <a:ext cx="987813" cy="324869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0</xdr:col>
      <xdr:colOff>55245</xdr:colOff>
      <xdr:row>34</xdr:row>
      <xdr:rowOff>81280</xdr:rowOff>
    </xdr:from>
    <xdr:to xmlns:xdr="http://schemas.openxmlformats.org/drawingml/2006/spreadsheetDrawing">
      <xdr:col>9</xdr:col>
      <xdr:colOff>645795</xdr:colOff>
      <xdr:row>65</xdr:row>
      <xdr:rowOff>16510</xdr:rowOff>
    </xdr:to>
    <xdr:grpSp>
      <xdr:nvGrpSpPr>
        <xdr:cNvPr id="15" name="グループ化 63"/>
        <xdr:cNvGrpSpPr/>
      </xdr:nvGrpSpPr>
      <xdr:grpSpPr>
        <a:xfrm>
          <a:off x="55245" y="5939155"/>
          <a:ext cx="8195945" cy="5374005"/>
          <a:chOff x="2691125" y="15674724"/>
          <a:chExt cx="8454427" cy="6053725"/>
        </a:xfrm>
      </xdr:grpSpPr>
      <xdr:graphicFrame macro="">
        <xdr:nvGraphicFramePr>
          <xdr:cNvPr id="16" name="グラフ 1095"/>
          <xdr:cNvGraphicFramePr/>
        </xdr:nvGraphicFramePr>
        <xdr:xfrm>
          <a:off x="2691125" y="15674724"/>
          <a:ext cx="8454427" cy="6053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7" name="直線コネクタ 16"/>
          <xdr:cNvCxnSpPr/>
        </xdr:nvCxnSpPr>
        <xdr:spPr>
          <a:xfrm>
            <a:off x="8266839" y="20712631"/>
            <a:ext cx="899000" cy="82364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7530424" y="20245904"/>
            <a:ext cx="1721490" cy="274545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7272200" y="20328268"/>
            <a:ext cx="994638" cy="38436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7087589" y="20366613"/>
            <a:ext cx="1192511" cy="70482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7027909" y="20359276"/>
            <a:ext cx="391239" cy="895218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6974860" y="20395966"/>
            <a:ext cx="77371" cy="1099120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 flipV="1">
            <a:off x="5091647" y="19998813"/>
            <a:ext cx="908564" cy="590273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6660115" y="16113997"/>
            <a:ext cx="66947" cy="1002091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 flipH="1">
            <a:off x="5801539" y="20337262"/>
            <a:ext cx="1014173" cy="1050151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 flipH="1">
            <a:off x="6484153" y="20361164"/>
            <a:ext cx="422456" cy="1003398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 flipV="1">
            <a:off x="4375442" y="19132099"/>
            <a:ext cx="1125544" cy="119161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 flipV="1">
            <a:off x="4561115" y="19522853"/>
            <a:ext cx="1211227" cy="300760"/>
          </a:xfrm>
          <a:prstGeom prst="straightConnector1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0</xdr:col>
      <xdr:colOff>0</xdr:colOff>
      <xdr:row>1</xdr:row>
      <xdr:rowOff>83185</xdr:rowOff>
    </xdr:from>
    <xdr:to xmlns:xdr="http://schemas.openxmlformats.org/drawingml/2006/spreadsheetDrawing">
      <xdr:col>1</xdr:col>
      <xdr:colOff>95885</xdr:colOff>
      <xdr:row>3</xdr:row>
      <xdr:rowOff>33655</xdr:rowOff>
    </xdr:to>
    <xdr:sp macro="" textlink="">
      <xdr:nvSpPr>
        <xdr:cNvPr id="29" name="テキスト ボックス 28"/>
        <xdr:cNvSpPr txBox="1"/>
      </xdr:nvSpPr>
      <xdr:spPr>
        <a:xfrm>
          <a:off x="0" y="407035"/>
          <a:ext cx="1351280" cy="4648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/>
              <a:ea typeface="ＭＳ Ｐ明朝"/>
            </a:rPr>
            <a:t>家屋棟数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35</xdr:row>
      <xdr:rowOff>52705</xdr:rowOff>
    </xdr:from>
    <xdr:to xmlns:xdr="http://schemas.openxmlformats.org/drawingml/2006/spreadsheetDrawing">
      <xdr:col>1</xdr:col>
      <xdr:colOff>95885</xdr:colOff>
      <xdr:row>37</xdr:row>
      <xdr:rowOff>41275</xdr:rowOff>
    </xdr:to>
    <xdr:sp macro="" textlink="">
      <xdr:nvSpPr>
        <xdr:cNvPr id="30" name="テキスト ボックス 29"/>
        <xdr:cNvSpPr txBox="1"/>
      </xdr:nvSpPr>
      <xdr:spPr>
        <a:xfrm>
          <a:off x="0" y="6072505"/>
          <a:ext cx="135128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/>
              <a:ea typeface="ＭＳ Ｐ明朝"/>
            </a:rPr>
            <a:t>家屋面積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26"/>
  <sheetViews>
    <sheetView tabSelected="1" view="pageBreakPreview" topLeftCell="C1" zoomScaleSheetLayoutView="100" workbookViewId="0">
      <selection activeCell="H1" sqref="H1"/>
    </sheetView>
  </sheetViews>
  <sheetFormatPr defaultRowHeight="12.7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29.65">
      <c r="A6" s="1"/>
      <c r="B6" s="1"/>
      <c r="C6" s="1"/>
      <c r="D6" s="1"/>
      <c r="E6" s="1"/>
      <c r="F6" s="6" t="s">
        <v>48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3"/>
      <c r="D15" s="4"/>
      <c r="E15" s="5"/>
      <c r="F15" s="7"/>
      <c r="H15" s="5"/>
      <c r="I15" s="7"/>
      <c r="K15" s="7"/>
    </row>
    <row r="16" spans="1:12" ht="19.149999999999999" customHeight="1">
      <c r="B16" s="2"/>
      <c r="C16" s="3"/>
      <c r="D16" s="4"/>
      <c r="E16" s="5"/>
      <c r="F16" s="7"/>
      <c r="I16" s="5"/>
      <c r="J16" s="7"/>
      <c r="K16" s="5"/>
      <c r="L16" s="7"/>
    </row>
    <row r="17" spans="2:12" ht="19.149999999999999" customHeight="1">
      <c r="B17" s="2"/>
      <c r="C17" s="3"/>
      <c r="D17" s="4"/>
      <c r="E17" s="5"/>
      <c r="F17" s="7"/>
      <c r="I17" s="8"/>
      <c r="J17" s="9"/>
      <c r="K17" s="5"/>
      <c r="L17" s="7"/>
    </row>
    <row r="18" spans="2:12" ht="19.149999999999999" customHeight="1">
      <c r="B18" s="2"/>
      <c r="C18" s="3"/>
      <c r="D18" s="5"/>
      <c r="E18" s="5"/>
      <c r="F18" s="7"/>
      <c r="K18" s="5"/>
      <c r="L18" s="7"/>
    </row>
    <row r="19" spans="2:12" ht="19.149999999999999" customHeight="1">
      <c r="B19" s="2"/>
      <c r="C19" s="3"/>
      <c r="D19" s="5"/>
      <c r="E19" s="5"/>
      <c r="F19" s="7"/>
      <c r="K19" s="5"/>
    </row>
    <row r="20" spans="2:12" ht="19.149999999999999" customHeight="1">
      <c r="B20" s="2"/>
      <c r="C20" s="3"/>
      <c r="D20" s="5"/>
      <c r="E20" s="5"/>
      <c r="F20" s="7"/>
      <c r="K20" s="5"/>
      <c r="L20" s="7"/>
    </row>
    <row r="21" spans="2:12" ht="19.149999999999999" customHeight="1">
      <c r="B21" s="2"/>
      <c r="C21" s="3"/>
      <c r="D21" s="5"/>
      <c r="E21" s="5"/>
      <c r="F21" s="7"/>
      <c r="K21" s="5"/>
    </row>
    <row r="22" spans="2:12" ht="19.149999999999999" customHeight="1">
      <c r="B22" s="2"/>
      <c r="C22" s="3"/>
      <c r="D22" s="5"/>
      <c r="E22" s="5"/>
      <c r="F22" s="7"/>
      <c r="K22" s="5"/>
      <c r="L22" s="7"/>
    </row>
    <row r="23" spans="2:12" ht="19.149999999999999" customHeight="1">
      <c r="B23" s="2"/>
      <c r="D23" s="5"/>
      <c r="E23" s="5"/>
      <c r="F23" s="7"/>
      <c r="K23" s="5"/>
      <c r="L23" s="7"/>
    </row>
    <row r="24" spans="2:12">
      <c r="B24" s="2"/>
      <c r="D24" s="5"/>
      <c r="E24" s="5"/>
      <c r="F24" s="7"/>
      <c r="K24" s="5"/>
      <c r="L24" s="7"/>
    </row>
    <row r="25" spans="2:12">
      <c r="B25" s="2"/>
      <c r="D25" s="5"/>
      <c r="E25" s="5"/>
      <c r="F25" s="7"/>
      <c r="K25" s="5"/>
      <c r="L25" s="7"/>
    </row>
    <row r="26" spans="2:12">
      <c r="B26" s="2"/>
      <c r="D26" s="5"/>
      <c r="E26" s="5"/>
      <c r="F26" s="7"/>
      <c r="K26" s="5"/>
      <c r="L26" s="7"/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34"/>
  <sheetViews>
    <sheetView view="pageBreakPreview" zoomScale="90" zoomScaleNormal="90" zoomScaleSheetLayoutView="90" workbookViewId="0">
      <selection activeCell="K1" sqref="K1"/>
    </sheetView>
  </sheetViews>
  <sheetFormatPr defaultRowHeight="12.75"/>
  <cols>
    <col min="1" max="1" width="17.5" customWidth="1"/>
    <col min="2" max="2" width="16.5" customWidth="1"/>
    <col min="3" max="3" width="17" customWidth="1"/>
    <col min="4" max="4" width="10" bestFit="1" customWidth="1"/>
    <col min="12" max="12" width="15.375" customWidth="1"/>
  </cols>
  <sheetData>
    <row r="1" spans="1:10" ht="25.5">
      <c r="A1" s="10" t="s">
        <v>67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3.5" customHeight="1">
      <c r="B2" s="11"/>
      <c r="C2" s="11"/>
      <c r="D2" s="11"/>
      <c r="E2" s="11"/>
      <c r="F2" s="11"/>
      <c r="G2" s="11"/>
    </row>
    <row r="3" spans="1:10" ht="27" customHeight="1">
      <c r="A3" s="11"/>
      <c r="B3" s="11"/>
      <c r="C3" s="11"/>
      <c r="D3" s="11"/>
      <c r="E3" s="11"/>
      <c r="F3" s="11"/>
      <c r="G3" s="11"/>
    </row>
    <row r="4" spans="1:10">
      <c r="A4" s="12"/>
      <c r="B4" s="12"/>
      <c r="C4" s="12"/>
      <c r="D4" s="12"/>
      <c r="E4" s="12"/>
      <c r="F4" s="12"/>
      <c r="G4" s="12"/>
    </row>
    <row r="15" spans="1:10">
      <c r="J15" s="37"/>
    </row>
    <row r="36" spans="10:10">
      <c r="J36" s="38"/>
    </row>
    <row r="63" spans="11:14" ht="45.75">
      <c r="K63" s="39"/>
      <c r="L63" s="39"/>
      <c r="M63" s="39"/>
      <c r="N63" s="39"/>
    </row>
    <row r="81" spans="4:14" ht="25.5">
      <c r="D81" s="13" t="s">
        <v>75</v>
      </c>
      <c r="E81" s="22"/>
      <c r="F81" s="22"/>
      <c r="G81" s="22"/>
      <c r="H81" s="29"/>
      <c r="I81" s="31" t="s">
        <v>13</v>
      </c>
      <c r="L81" s="41"/>
      <c r="M81" s="41"/>
      <c r="N81" s="41"/>
    </row>
    <row r="82" spans="4:14">
      <c r="D82" s="14" t="s">
        <v>52</v>
      </c>
      <c r="E82" s="23" t="s">
        <v>46</v>
      </c>
      <c r="F82" s="23" t="s">
        <v>50</v>
      </c>
      <c r="G82" s="23" t="s">
        <v>65</v>
      </c>
      <c r="H82" s="23" t="s">
        <v>69</v>
      </c>
      <c r="I82" s="32" t="s">
        <v>70</v>
      </c>
      <c r="L82" s="40" t="s">
        <v>9</v>
      </c>
      <c r="M82" s="40" t="s">
        <v>29</v>
      </c>
      <c r="N82" s="16" t="s">
        <v>30</v>
      </c>
    </row>
    <row r="83" spans="4:14">
      <c r="D83" s="15" t="s">
        <v>0</v>
      </c>
      <c r="E83" s="24">
        <v>33317</v>
      </c>
      <c r="F83" s="24">
        <v>33419</v>
      </c>
      <c r="G83" s="24">
        <v>33524</v>
      </c>
      <c r="H83" s="24">
        <v>33612</v>
      </c>
      <c r="I83" s="30">
        <v>33709</v>
      </c>
      <c r="L83" s="40" t="s">
        <v>54</v>
      </c>
      <c r="M83" s="40"/>
      <c r="N83" s="30">
        <f>SUM(M84:M94)</f>
        <v>51453</v>
      </c>
    </row>
    <row r="84" spans="4:14" ht="24">
      <c r="D84" s="15" t="s">
        <v>18</v>
      </c>
      <c r="E84" s="24">
        <v>850</v>
      </c>
      <c r="F84" s="24">
        <v>841</v>
      </c>
      <c r="G84" s="24">
        <v>842</v>
      </c>
      <c r="H84" s="24">
        <v>836</v>
      </c>
      <c r="I84" s="30">
        <v>846</v>
      </c>
      <c r="L84" s="15" t="s">
        <v>0</v>
      </c>
      <c r="M84" s="30">
        <v>33709</v>
      </c>
      <c r="N84" s="40"/>
    </row>
    <row r="85" spans="4:14">
      <c r="D85" s="15" t="s">
        <v>20</v>
      </c>
      <c r="E85" s="24">
        <v>2113</v>
      </c>
      <c r="F85" s="24">
        <v>2083</v>
      </c>
      <c r="G85" s="24">
        <v>2058</v>
      </c>
      <c r="H85" s="24">
        <v>2018</v>
      </c>
      <c r="I85" s="30">
        <v>1986</v>
      </c>
      <c r="L85" s="15" t="s">
        <v>18</v>
      </c>
      <c r="M85" s="30">
        <v>846</v>
      </c>
      <c r="N85" s="40"/>
    </row>
    <row r="86" spans="4:14" ht="24">
      <c r="D86" s="15" t="s">
        <v>23</v>
      </c>
      <c r="E86" s="24" t="s">
        <v>2</v>
      </c>
      <c r="F86" s="27" t="s">
        <v>2</v>
      </c>
      <c r="G86" s="27" t="s">
        <v>2</v>
      </c>
      <c r="H86" s="27" t="s">
        <v>2</v>
      </c>
      <c r="I86" s="33" t="s">
        <v>2</v>
      </c>
      <c r="L86" s="15" t="s">
        <v>20</v>
      </c>
      <c r="M86" s="30">
        <v>1986</v>
      </c>
      <c r="N86" s="40"/>
    </row>
    <row r="87" spans="4:14" ht="36">
      <c r="D87" s="15" t="s">
        <v>14</v>
      </c>
      <c r="E87" s="24">
        <v>92</v>
      </c>
      <c r="F87" s="24">
        <v>80</v>
      </c>
      <c r="G87" s="24">
        <v>80</v>
      </c>
      <c r="H87" s="24">
        <v>75</v>
      </c>
      <c r="I87" s="30">
        <v>75</v>
      </c>
      <c r="L87" s="15" t="s">
        <v>23</v>
      </c>
      <c r="M87" s="33" t="s">
        <v>2</v>
      </c>
      <c r="N87" s="40"/>
    </row>
    <row r="88" spans="4:14" ht="24">
      <c r="D88" s="15" t="s">
        <v>24</v>
      </c>
      <c r="E88" s="24">
        <v>1197</v>
      </c>
      <c r="F88" s="24">
        <v>1192</v>
      </c>
      <c r="G88" s="24">
        <v>1190</v>
      </c>
      <c r="H88" s="24">
        <v>1187</v>
      </c>
      <c r="I88" s="30">
        <v>1189</v>
      </c>
      <c r="L88" s="15" t="s">
        <v>14</v>
      </c>
      <c r="M88" s="30">
        <v>75</v>
      </c>
      <c r="N88" s="40"/>
    </row>
    <row r="89" spans="4:14" ht="24">
      <c r="D89" s="15" t="s">
        <v>3</v>
      </c>
      <c r="E89" s="24">
        <v>43</v>
      </c>
      <c r="F89" s="24">
        <v>44</v>
      </c>
      <c r="G89" s="24">
        <v>43</v>
      </c>
      <c r="H89" s="24">
        <v>43</v>
      </c>
      <c r="I89" s="30">
        <v>44</v>
      </c>
      <c r="L89" s="15" t="s">
        <v>24</v>
      </c>
      <c r="M89" s="30">
        <v>1189</v>
      </c>
      <c r="N89" s="40"/>
    </row>
    <row r="90" spans="4:14">
      <c r="D90" s="15" t="s">
        <v>12</v>
      </c>
      <c r="E90" s="24" t="s">
        <v>2</v>
      </c>
      <c r="F90" s="27" t="s">
        <v>2</v>
      </c>
      <c r="G90" s="27" t="s">
        <v>2</v>
      </c>
      <c r="H90" s="27" t="s">
        <v>2</v>
      </c>
      <c r="I90" s="33" t="s">
        <v>2</v>
      </c>
      <c r="L90" s="15" t="s">
        <v>3</v>
      </c>
      <c r="M90" s="30">
        <v>44</v>
      </c>
      <c r="N90" s="40"/>
    </row>
    <row r="91" spans="4:14">
      <c r="D91" s="15" t="s">
        <v>26</v>
      </c>
      <c r="E91" s="24">
        <v>1759</v>
      </c>
      <c r="F91" s="24">
        <v>1750</v>
      </c>
      <c r="G91" s="24">
        <v>1740</v>
      </c>
      <c r="H91" s="24">
        <v>1728</v>
      </c>
      <c r="I91" s="30">
        <v>1716</v>
      </c>
      <c r="L91" s="15" t="s">
        <v>12</v>
      </c>
      <c r="M91" s="33" t="s">
        <v>2</v>
      </c>
      <c r="N91" s="40"/>
    </row>
    <row r="92" spans="4:14">
      <c r="D92" s="15" t="s">
        <v>27</v>
      </c>
      <c r="E92" s="24">
        <v>865</v>
      </c>
      <c r="F92" s="24">
        <v>861</v>
      </c>
      <c r="G92" s="24">
        <v>854</v>
      </c>
      <c r="H92" s="24">
        <v>850</v>
      </c>
      <c r="I92" s="30">
        <v>836</v>
      </c>
      <c r="L92" s="15" t="s">
        <v>26</v>
      </c>
      <c r="M92" s="30">
        <v>1716</v>
      </c>
      <c r="N92" s="40"/>
    </row>
    <row r="93" spans="4:14">
      <c r="D93" s="15" t="s">
        <v>28</v>
      </c>
      <c r="E93" s="24">
        <v>11477</v>
      </c>
      <c r="F93" s="24">
        <v>11398</v>
      </c>
      <c r="G93" s="24">
        <v>11274</v>
      </c>
      <c r="H93" s="24">
        <v>11147</v>
      </c>
      <c r="I93" s="30">
        <v>11052</v>
      </c>
      <c r="L93" s="15" t="s">
        <v>27</v>
      </c>
      <c r="M93" s="30">
        <v>836</v>
      </c>
      <c r="N93" s="40"/>
    </row>
    <row r="94" spans="4:14">
      <c r="D94" s="16" t="s">
        <v>30</v>
      </c>
      <c r="E94" s="24">
        <v>51713</v>
      </c>
      <c r="F94" s="24">
        <v>51668</v>
      </c>
      <c r="G94" s="24">
        <v>51605</v>
      </c>
      <c r="H94" s="24">
        <v>51496</v>
      </c>
      <c r="I94" s="30">
        <f>SUM(I83:I93)</f>
        <v>51453</v>
      </c>
      <c r="L94" s="15" t="s">
        <v>28</v>
      </c>
      <c r="M94" s="30">
        <v>11052</v>
      </c>
      <c r="N94" s="40"/>
    </row>
    <row r="95" spans="4:14">
      <c r="D95" s="17"/>
      <c r="E95" s="25"/>
      <c r="F95" s="25"/>
      <c r="G95" s="24"/>
      <c r="H95" s="24"/>
      <c r="I95" s="30"/>
      <c r="L95" s="42" t="s">
        <v>60</v>
      </c>
      <c r="M95" s="40"/>
      <c r="N95" s="30">
        <f>SUM(M96:M100)</f>
        <v>15751</v>
      </c>
    </row>
    <row r="96" spans="4:14" ht="21">
      <c r="D96" s="17" t="s">
        <v>7</v>
      </c>
      <c r="E96" s="25"/>
      <c r="F96" s="25"/>
      <c r="G96" s="25"/>
      <c r="H96" s="25"/>
      <c r="I96" s="34"/>
      <c r="L96" s="43" t="s">
        <v>21</v>
      </c>
      <c r="M96" s="30">
        <v>1256</v>
      </c>
      <c r="N96" s="40"/>
    </row>
    <row r="97" spans="4:14">
      <c r="D97" s="14" t="s">
        <v>52</v>
      </c>
      <c r="E97" s="23" t="s">
        <v>46</v>
      </c>
      <c r="F97" s="23" t="s">
        <v>50</v>
      </c>
      <c r="G97" s="23" t="s">
        <v>65</v>
      </c>
      <c r="H97" s="23" t="s">
        <v>69</v>
      </c>
      <c r="I97" s="32" t="s">
        <v>70</v>
      </c>
      <c r="L97" s="42" t="s">
        <v>31</v>
      </c>
      <c r="M97" s="30">
        <v>3640</v>
      </c>
      <c r="N97" s="40"/>
    </row>
    <row r="98" spans="4:14">
      <c r="D98" s="15" t="s">
        <v>0</v>
      </c>
      <c r="E98" s="26">
        <v>3525507</v>
      </c>
      <c r="F98" s="26">
        <v>3545622</v>
      </c>
      <c r="G98" s="26">
        <v>3566750</v>
      </c>
      <c r="H98" s="26">
        <v>3587204</v>
      </c>
      <c r="I98" s="35">
        <v>3606862</v>
      </c>
      <c r="L98" s="42" t="s">
        <v>32</v>
      </c>
      <c r="M98" s="30">
        <v>77</v>
      </c>
      <c r="N98" s="40"/>
    </row>
    <row r="99" spans="4:14" ht="24">
      <c r="D99" s="15" t="s">
        <v>18</v>
      </c>
      <c r="E99" s="26">
        <v>182742</v>
      </c>
      <c r="F99" s="26">
        <v>184960</v>
      </c>
      <c r="G99" s="26">
        <v>186707</v>
      </c>
      <c r="H99" s="26">
        <v>187493</v>
      </c>
      <c r="I99" s="35">
        <v>192969</v>
      </c>
      <c r="L99" s="42" t="s">
        <v>33</v>
      </c>
      <c r="M99" s="30">
        <v>6643</v>
      </c>
      <c r="N99" s="40"/>
    </row>
    <row r="100" spans="4:14">
      <c r="D100" s="15" t="s">
        <v>20</v>
      </c>
      <c r="E100" s="26">
        <v>238396</v>
      </c>
      <c r="F100" s="26">
        <v>236246</v>
      </c>
      <c r="G100" s="26">
        <v>233716</v>
      </c>
      <c r="H100" s="26">
        <v>229108</v>
      </c>
      <c r="I100" s="35">
        <v>226200</v>
      </c>
      <c r="L100" s="42" t="s">
        <v>34</v>
      </c>
      <c r="M100" s="30">
        <v>4135</v>
      </c>
      <c r="N100" s="40"/>
    </row>
    <row r="101" spans="4:14" ht="24">
      <c r="D101" s="15" t="s">
        <v>23</v>
      </c>
      <c r="E101" s="26" t="s">
        <v>2</v>
      </c>
      <c r="F101" s="28" t="s">
        <v>2</v>
      </c>
      <c r="G101" s="28" t="s">
        <v>2</v>
      </c>
      <c r="H101" s="28" t="s">
        <v>2</v>
      </c>
      <c r="I101" s="36" t="s">
        <v>2</v>
      </c>
      <c r="L101" s="40"/>
      <c r="M101" s="40">
        <v>16172</v>
      </c>
      <c r="N101" s="40"/>
    </row>
    <row r="102" spans="4:14" ht="36">
      <c r="D102" s="15" t="s">
        <v>14</v>
      </c>
      <c r="E102" s="26">
        <v>5414</v>
      </c>
      <c r="F102" s="26">
        <v>5106</v>
      </c>
      <c r="G102" s="26">
        <v>5106</v>
      </c>
      <c r="H102" s="26">
        <v>4553</v>
      </c>
      <c r="I102" s="35">
        <v>4553</v>
      </c>
      <c r="L102" s="44" t="s">
        <v>66</v>
      </c>
      <c r="M102" s="45" t="s">
        <v>29</v>
      </c>
      <c r="N102" s="19" t="s">
        <v>36</v>
      </c>
    </row>
    <row r="103" spans="4:14" ht="24">
      <c r="D103" s="15" t="s">
        <v>24</v>
      </c>
      <c r="E103" s="26">
        <v>91148</v>
      </c>
      <c r="F103" s="26">
        <v>91159</v>
      </c>
      <c r="G103" s="26">
        <v>91753</v>
      </c>
      <c r="H103" s="26">
        <v>91854</v>
      </c>
      <c r="I103" s="35">
        <v>92539</v>
      </c>
      <c r="L103" s="40" t="s">
        <v>5</v>
      </c>
      <c r="M103" s="40"/>
      <c r="N103" s="35">
        <f>SUM(M104:M114)</f>
        <v>4628368</v>
      </c>
    </row>
    <row r="104" spans="4:14" ht="24">
      <c r="D104" s="15" t="s">
        <v>3</v>
      </c>
      <c r="E104" s="26">
        <v>6525</v>
      </c>
      <c r="F104" s="26">
        <v>6640</v>
      </c>
      <c r="G104" s="26">
        <v>6387</v>
      </c>
      <c r="H104" s="26">
        <v>6387</v>
      </c>
      <c r="I104" s="35">
        <v>6737</v>
      </c>
      <c r="L104" s="15" t="s">
        <v>0</v>
      </c>
      <c r="M104" s="35">
        <v>3587204</v>
      </c>
      <c r="N104" s="40"/>
    </row>
    <row r="105" spans="4:14">
      <c r="D105" s="15" t="s">
        <v>12</v>
      </c>
      <c r="E105" s="26" t="s">
        <v>2</v>
      </c>
      <c r="F105" s="28" t="s">
        <v>2</v>
      </c>
      <c r="G105" s="28" t="s">
        <v>2</v>
      </c>
      <c r="H105" s="28" t="s">
        <v>2</v>
      </c>
      <c r="I105" s="36" t="s">
        <v>2</v>
      </c>
      <c r="L105" s="15" t="s">
        <v>18</v>
      </c>
      <c r="M105" s="35">
        <v>187493</v>
      </c>
      <c r="N105" s="40"/>
    </row>
    <row r="106" spans="4:14">
      <c r="D106" s="15" t="s">
        <v>26</v>
      </c>
      <c r="E106" s="26">
        <v>120289</v>
      </c>
      <c r="F106" s="26">
        <v>119603</v>
      </c>
      <c r="G106" s="26">
        <v>118915</v>
      </c>
      <c r="H106" s="26">
        <v>117569</v>
      </c>
      <c r="I106" s="35">
        <v>117074</v>
      </c>
      <c r="L106" s="15" t="s">
        <v>20</v>
      </c>
      <c r="M106" s="35">
        <v>229108</v>
      </c>
      <c r="N106" s="40"/>
    </row>
    <row r="107" spans="4:14" ht="24">
      <c r="D107" s="15" t="s">
        <v>27</v>
      </c>
      <c r="E107" s="26">
        <v>35341</v>
      </c>
      <c r="F107" s="26">
        <v>35274</v>
      </c>
      <c r="G107" s="26">
        <v>34929</v>
      </c>
      <c r="H107" s="26">
        <v>34836</v>
      </c>
      <c r="I107" s="35">
        <v>34337</v>
      </c>
      <c r="L107" s="15" t="s">
        <v>23</v>
      </c>
      <c r="M107" s="36" t="s">
        <v>2</v>
      </c>
      <c r="N107" s="40"/>
    </row>
    <row r="108" spans="4:14" ht="24">
      <c r="D108" s="15" t="s">
        <v>28</v>
      </c>
      <c r="E108" s="26">
        <v>377261</v>
      </c>
      <c r="F108" s="26">
        <v>375587</v>
      </c>
      <c r="G108" s="26">
        <v>372763</v>
      </c>
      <c r="H108" s="26">
        <v>369364</v>
      </c>
      <c r="I108" s="35">
        <v>366998</v>
      </c>
      <c r="L108" s="15" t="s">
        <v>14</v>
      </c>
      <c r="M108" s="35">
        <v>4553</v>
      </c>
      <c r="N108" s="40"/>
    </row>
    <row r="109" spans="4:14">
      <c r="D109" s="18" t="s">
        <v>30</v>
      </c>
      <c r="E109" s="26">
        <v>4582623</v>
      </c>
      <c r="F109" s="26">
        <v>4600197</v>
      </c>
      <c r="G109" s="26">
        <v>4617026</v>
      </c>
      <c r="H109" s="26">
        <v>4628368</v>
      </c>
      <c r="I109" s="35">
        <f>SUM(I98:I108)</f>
        <v>4648269</v>
      </c>
      <c r="L109" s="15" t="s">
        <v>24</v>
      </c>
      <c r="M109" s="35">
        <v>91854</v>
      </c>
      <c r="N109" s="40"/>
    </row>
    <row r="110" spans="4:14">
      <c r="D110" s="17"/>
      <c r="E110" s="25"/>
      <c r="F110" s="25"/>
      <c r="G110" s="26"/>
      <c r="H110" s="26"/>
      <c r="I110" s="35"/>
      <c r="L110" s="15" t="s">
        <v>3</v>
      </c>
      <c r="M110" s="35">
        <v>6387</v>
      </c>
      <c r="N110" s="40"/>
    </row>
    <row r="111" spans="4:14">
      <c r="D111" s="19" t="s">
        <v>25</v>
      </c>
      <c r="E111" s="25"/>
      <c r="F111" s="25"/>
      <c r="G111" s="25"/>
      <c r="H111" s="25"/>
      <c r="I111" s="34"/>
      <c r="L111" s="15" t="s">
        <v>12</v>
      </c>
      <c r="M111" s="36" t="s">
        <v>2</v>
      </c>
      <c r="N111" s="40"/>
    </row>
    <row r="112" spans="4:14">
      <c r="D112" s="17" t="s">
        <v>22</v>
      </c>
      <c r="E112" s="25"/>
      <c r="F112" s="25"/>
      <c r="G112" s="25"/>
      <c r="H112" s="25"/>
      <c r="I112" s="34"/>
      <c r="L112" s="15" t="s">
        <v>26</v>
      </c>
      <c r="M112" s="35">
        <v>117569</v>
      </c>
      <c r="N112" s="40"/>
    </row>
    <row r="113" spans="4:14">
      <c r="D113" s="14" t="s">
        <v>42</v>
      </c>
      <c r="E113" s="23" t="s">
        <v>46</v>
      </c>
      <c r="F113" s="23" t="s">
        <v>50</v>
      </c>
      <c r="G113" s="23" t="s">
        <v>65</v>
      </c>
      <c r="H113" s="23" t="s">
        <v>69</v>
      </c>
      <c r="I113" s="32" t="s">
        <v>70</v>
      </c>
      <c r="L113" s="15" t="s">
        <v>27</v>
      </c>
      <c r="M113" s="35">
        <v>34836</v>
      </c>
      <c r="N113" s="40"/>
    </row>
    <row r="114" spans="4:14" ht="31.5">
      <c r="D114" s="20" t="s">
        <v>21</v>
      </c>
      <c r="E114" s="24">
        <v>1296</v>
      </c>
      <c r="F114" s="24">
        <v>1291</v>
      </c>
      <c r="G114" s="24">
        <v>1271</v>
      </c>
      <c r="H114" s="24">
        <v>1265</v>
      </c>
      <c r="I114" s="30">
        <v>1256</v>
      </c>
      <c r="L114" s="15" t="s">
        <v>28</v>
      </c>
      <c r="M114" s="35">
        <v>369364</v>
      </c>
      <c r="N114" s="40"/>
    </row>
    <row r="115" spans="4:14" ht="24">
      <c r="D115" s="15" t="s">
        <v>31</v>
      </c>
      <c r="E115" s="24">
        <v>3713</v>
      </c>
      <c r="F115" s="24">
        <v>3696</v>
      </c>
      <c r="G115" s="24">
        <v>3675</v>
      </c>
      <c r="H115" s="24">
        <v>3666</v>
      </c>
      <c r="I115" s="30">
        <v>3640</v>
      </c>
      <c r="L115" s="15" t="s">
        <v>61</v>
      </c>
      <c r="M115" s="40"/>
      <c r="N115" s="30">
        <f>SUM(M116:M120)</f>
        <v>3672976</v>
      </c>
    </row>
    <row r="116" spans="4:14" ht="24">
      <c r="D116" s="15" t="s">
        <v>32</v>
      </c>
      <c r="E116" s="24">
        <v>78</v>
      </c>
      <c r="F116" s="24">
        <v>78</v>
      </c>
      <c r="G116" s="24">
        <v>78</v>
      </c>
      <c r="H116" s="24">
        <v>77</v>
      </c>
      <c r="I116" s="30">
        <v>77</v>
      </c>
      <c r="L116" s="20" t="s">
        <v>21</v>
      </c>
      <c r="M116" s="30">
        <v>487735</v>
      </c>
      <c r="N116" s="40"/>
    </row>
    <row r="117" spans="4:14" ht="24">
      <c r="D117" s="15" t="s">
        <v>33</v>
      </c>
      <c r="E117" s="24">
        <v>6825</v>
      </c>
      <c r="F117" s="24">
        <v>6779</v>
      </c>
      <c r="G117" s="24">
        <v>6739</v>
      </c>
      <c r="H117" s="24">
        <v>6694</v>
      </c>
      <c r="I117" s="30">
        <v>6643</v>
      </c>
      <c r="L117" s="15" t="s">
        <v>31</v>
      </c>
      <c r="M117" s="30">
        <v>698871</v>
      </c>
      <c r="N117" s="40"/>
    </row>
    <row r="118" spans="4:14">
      <c r="D118" s="15" t="s">
        <v>34</v>
      </c>
      <c r="E118" s="24">
        <v>4260</v>
      </c>
      <c r="F118" s="24">
        <v>4217</v>
      </c>
      <c r="G118" s="24">
        <v>4190</v>
      </c>
      <c r="H118" s="24">
        <v>4158</v>
      </c>
      <c r="I118" s="30">
        <v>4135</v>
      </c>
      <c r="L118" s="15" t="s">
        <v>32</v>
      </c>
      <c r="M118" s="30">
        <v>79352</v>
      </c>
      <c r="N118" s="40"/>
    </row>
    <row r="119" spans="4:14">
      <c r="D119" s="16" t="s">
        <v>30</v>
      </c>
      <c r="E119" s="24">
        <v>16172</v>
      </c>
      <c r="F119" s="24">
        <v>16061</v>
      </c>
      <c r="G119" s="24">
        <v>15953</v>
      </c>
      <c r="H119" s="24">
        <v>15860</v>
      </c>
      <c r="I119" s="30">
        <f>SUM(I114:I118)</f>
        <v>15751</v>
      </c>
      <c r="L119" s="15" t="s">
        <v>33</v>
      </c>
      <c r="M119" s="30">
        <v>2114302</v>
      </c>
      <c r="N119" s="40"/>
    </row>
    <row r="120" spans="4:14">
      <c r="D120" s="17"/>
      <c r="E120" s="25"/>
      <c r="F120" s="25"/>
      <c r="G120" s="24"/>
      <c r="H120" s="24"/>
      <c r="I120" s="30"/>
      <c r="L120" s="15" t="s">
        <v>34</v>
      </c>
      <c r="M120" s="30">
        <v>292716</v>
      </c>
      <c r="N120" s="40"/>
    </row>
    <row r="121" spans="4:14">
      <c r="D121" s="17" t="s">
        <v>7</v>
      </c>
      <c r="E121" s="25"/>
      <c r="F121" s="25"/>
      <c r="G121" s="25"/>
      <c r="H121" s="25"/>
      <c r="I121" s="34"/>
    </row>
    <row r="122" spans="4:14">
      <c r="D122" s="14" t="s">
        <v>42</v>
      </c>
      <c r="E122" s="23" t="s">
        <v>46</v>
      </c>
      <c r="F122" s="23" t="s">
        <v>50</v>
      </c>
      <c r="G122" s="23" t="s">
        <v>65</v>
      </c>
      <c r="H122" s="23" t="s">
        <v>69</v>
      </c>
      <c r="I122" s="32" t="s">
        <v>70</v>
      </c>
    </row>
    <row r="123" spans="4:14" ht="31.5">
      <c r="D123" s="20" t="s">
        <v>21</v>
      </c>
      <c r="E123" s="24">
        <v>485926</v>
      </c>
      <c r="F123" s="24">
        <v>490033</v>
      </c>
      <c r="G123" s="24">
        <v>476297</v>
      </c>
      <c r="H123" s="24">
        <v>488162</v>
      </c>
      <c r="I123" s="30">
        <v>487735</v>
      </c>
    </row>
    <row r="124" spans="4:14" ht="24">
      <c r="D124" s="15" t="s">
        <v>31</v>
      </c>
      <c r="E124" s="24">
        <v>695584</v>
      </c>
      <c r="F124" s="24">
        <v>696960</v>
      </c>
      <c r="G124" s="24">
        <v>696100</v>
      </c>
      <c r="H124" s="24">
        <v>702997</v>
      </c>
      <c r="I124" s="30">
        <v>698871</v>
      </c>
    </row>
    <row r="125" spans="4:14" ht="24">
      <c r="D125" s="15" t="s">
        <v>32</v>
      </c>
      <c r="E125" s="24">
        <v>73447</v>
      </c>
      <c r="F125" s="24">
        <v>79850</v>
      </c>
      <c r="G125" s="24">
        <v>79371</v>
      </c>
      <c r="H125" s="24">
        <v>79271</v>
      </c>
      <c r="I125" s="30">
        <v>79352</v>
      </c>
    </row>
    <row r="126" spans="4:14" ht="24">
      <c r="D126" s="15" t="s">
        <v>33</v>
      </c>
      <c r="E126" s="24">
        <v>2074248</v>
      </c>
      <c r="F126" s="24">
        <v>2086179</v>
      </c>
      <c r="G126" s="24">
        <v>2100250</v>
      </c>
      <c r="H126" s="24">
        <v>2102016</v>
      </c>
      <c r="I126" s="30">
        <v>2114302</v>
      </c>
    </row>
    <row r="127" spans="4:14">
      <c r="D127" s="15" t="s">
        <v>34</v>
      </c>
      <c r="E127" s="24">
        <v>294272</v>
      </c>
      <c r="F127" s="24">
        <v>293053</v>
      </c>
      <c r="G127" s="24">
        <v>293416</v>
      </c>
      <c r="H127" s="24">
        <v>292840</v>
      </c>
      <c r="I127" s="30">
        <v>292716</v>
      </c>
    </row>
    <row r="128" spans="4:14">
      <c r="D128" s="16" t="s">
        <v>30</v>
      </c>
      <c r="E128" s="24">
        <v>3623477</v>
      </c>
      <c r="F128" s="24">
        <v>3646075</v>
      </c>
      <c r="G128" s="24">
        <v>3645434</v>
      </c>
      <c r="H128" s="24">
        <v>3665286</v>
      </c>
      <c r="I128" s="30">
        <f>SUM(I123:I127)</f>
        <v>3672976</v>
      </c>
    </row>
    <row r="129" spans="4:9" ht="24">
      <c r="D129" s="15" t="s">
        <v>31</v>
      </c>
      <c r="E129" s="24"/>
      <c r="F129" s="24"/>
      <c r="G129" s="24"/>
      <c r="H129" s="30"/>
      <c r="I129" s="30"/>
    </row>
    <row r="130" spans="4:9" ht="24">
      <c r="D130" s="15" t="s">
        <v>32</v>
      </c>
      <c r="E130" s="24"/>
      <c r="F130" s="24"/>
      <c r="G130" s="24"/>
      <c r="H130" s="30"/>
      <c r="I130" s="30"/>
    </row>
    <row r="131" spans="4:9" ht="24">
      <c r="D131" s="15" t="s">
        <v>33</v>
      </c>
      <c r="E131" s="24"/>
      <c r="F131" s="24"/>
      <c r="G131" s="24"/>
      <c r="H131" s="30"/>
      <c r="I131" s="30"/>
    </row>
    <row r="132" spans="4:9">
      <c r="D132" s="15" t="s">
        <v>34</v>
      </c>
      <c r="E132" s="24"/>
      <c r="F132" s="24"/>
      <c r="G132" s="24"/>
      <c r="H132" s="30"/>
      <c r="I132" s="30"/>
    </row>
    <row r="133" spans="4:9">
      <c r="D133" s="16" t="s">
        <v>30</v>
      </c>
      <c r="E133" s="24"/>
      <c r="F133" s="24"/>
      <c r="G133" s="24"/>
      <c r="H133" s="30"/>
      <c r="I133" s="30"/>
    </row>
    <row r="134" spans="4:9">
      <c r="D134" s="21" t="s">
        <v>58</v>
      </c>
      <c r="E134" s="25"/>
      <c r="F134" s="25"/>
      <c r="G134" s="25"/>
      <c r="H134" s="25"/>
      <c r="I134" s="30"/>
    </row>
  </sheetData>
  <mergeCells count="1">
    <mergeCell ref="A1:J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2"/>
  <sheetViews>
    <sheetView view="pageBreakPreview" zoomScaleSheetLayoutView="100" workbookViewId="0">
      <selection activeCell="I1" sqref="I1"/>
    </sheetView>
  </sheetViews>
  <sheetFormatPr defaultRowHeight="11.25" customHeight="1"/>
  <cols>
    <col min="1" max="8" width="9.625" style="46" customWidth="1"/>
    <col min="9" max="16384" width="9" style="46" customWidth="1"/>
  </cols>
  <sheetData>
    <row r="1" spans="1:9" s="47" customFormat="1" ht="25.5" customHeight="1">
      <c r="A1" s="55" t="s">
        <v>1</v>
      </c>
      <c r="B1" s="55"/>
      <c r="C1" s="55"/>
      <c r="D1" s="55"/>
      <c r="E1" s="55"/>
      <c r="F1" s="55"/>
      <c r="G1" s="55"/>
      <c r="H1" s="55"/>
    </row>
    <row r="2" spans="1:9" s="48" customFormat="1" ht="19.5" customHeight="1">
      <c r="G2" s="92"/>
      <c r="H2" s="92" t="s">
        <v>35</v>
      </c>
    </row>
    <row r="3" spans="1:9" ht="18" customHeight="1">
      <c r="A3" s="56" t="s">
        <v>10</v>
      </c>
      <c r="B3" s="71" t="s">
        <v>51</v>
      </c>
      <c r="C3" s="83"/>
      <c r="D3" s="83"/>
      <c r="E3" s="83"/>
      <c r="F3" s="83"/>
      <c r="G3" s="83"/>
      <c r="H3" s="83"/>
      <c r="I3" s="50"/>
    </row>
    <row r="4" spans="1:9" ht="18" customHeight="1">
      <c r="A4" s="57"/>
      <c r="B4" s="72" t="s">
        <v>36</v>
      </c>
      <c r="C4" s="72" t="s">
        <v>43</v>
      </c>
      <c r="D4" s="72" t="s">
        <v>37</v>
      </c>
      <c r="E4" s="72" t="s">
        <v>38</v>
      </c>
      <c r="F4" s="72" t="s">
        <v>39</v>
      </c>
      <c r="G4" s="93" t="s">
        <v>44</v>
      </c>
      <c r="H4" s="93" t="s">
        <v>40</v>
      </c>
      <c r="I4" s="50"/>
    </row>
    <row r="5" spans="1:9" s="49" customFormat="1" ht="18" customHeight="1">
      <c r="A5" s="58" t="s">
        <v>71</v>
      </c>
      <c r="B5" s="73" t="s">
        <v>16</v>
      </c>
      <c r="C5" s="73" t="s">
        <v>16</v>
      </c>
      <c r="D5" s="73" t="s">
        <v>16</v>
      </c>
      <c r="E5" s="73" t="s">
        <v>16</v>
      </c>
      <c r="F5" s="73" t="s">
        <v>16</v>
      </c>
      <c r="G5" s="73" t="s">
        <v>16</v>
      </c>
      <c r="H5" s="95" t="s">
        <v>16</v>
      </c>
    </row>
    <row r="6" spans="1:9" s="49" customFormat="1" ht="18" customHeight="1">
      <c r="A6" s="58">
        <v>2</v>
      </c>
      <c r="B6" s="73" t="s">
        <v>16</v>
      </c>
      <c r="C6" s="73" t="s">
        <v>16</v>
      </c>
      <c r="D6" s="73" t="s">
        <v>16</v>
      </c>
      <c r="E6" s="73" t="s">
        <v>16</v>
      </c>
      <c r="F6" s="73" t="s">
        <v>16</v>
      </c>
      <c r="G6" s="73" t="s">
        <v>16</v>
      </c>
      <c r="H6" s="95" t="s">
        <v>16</v>
      </c>
    </row>
    <row r="7" spans="1:9" s="49" customFormat="1" ht="18" customHeight="1">
      <c r="A7" s="58">
        <v>3</v>
      </c>
      <c r="B7" s="73" t="s">
        <v>16</v>
      </c>
      <c r="C7" s="73" t="s">
        <v>16</v>
      </c>
      <c r="D7" s="73" t="s">
        <v>16</v>
      </c>
      <c r="E7" s="73" t="s">
        <v>16</v>
      </c>
      <c r="F7" s="73" t="s">
        <v>16</v>
      </c>
      <c r="G7" s="73" t="s">
        <v>16</v>
      </c>
      <c r="H7" s="95" t="s">
        <v>16</v>
      </c>
    </row>
    <row r="8" spans="1:9" s="49" customFormat="1" ht="18" customHeight="1">
      <c r="A8" s="58">
        <v>4</v>
      </c>
      <c r="B8" s="73" t="s">
        <v>16</v>
      </c>
      <c r="C8" s="73" t="s">
        <v>16</v>
      </c>
      <c r="D8" s="73" t="s">
        <v>16</v>
      </c>
      <c r="E8" s="73" t="s">
        <v>16</v>
      </c>
      <c r="F8" s="73" t="s">
        <v>16</v>
      </c>
      <c r="G8" s="73" t="s">
        <v>16</v>
      </c>
      <c r="H8" s="95" t="s">
        <v>16</v>
      </c>
    </row>
    <row r="9" spans="1:9" s="50" customFormat="1" ht="18" customHeight="1">
      <c r="A9" s="59" t="s">
        <v>72</v>
      </c>
      <c r="B9" s="74" t="s">
        <v>16</v>
      </c>
      <c r="C9" s="74" t="s">
        <v>16</v>
      </c>
      <c r="D9" s="74" t="s">
        <v>16</v>
      </c>
      <c r="E9" s="74" t="s">
        <v>16</v>
      </c>
      <c r="F9" s="74" t="s">
        <v>16</v>
      </c>
      <c r="G9" s="74" t="s">
        <v>16</v>
      </c>
      <c r="H9" s="96" t="s">
        <v>16</v>
      </c>
    </row>
    <row r="10" spans="1:9" ht="18" customHeight="1">
      <c r="A10" s="60"/>
      <c r="B10" s="75"/>
      <c r="I10" s="50"/>
    </row>
    <row r="11" spans="1:9" ht="18" customHeight="1">
      <c r="A11" s="56" t="s">
        <v>10</v>
      </c>
      <c r="B11" s="71" t="s">
        <v>19</v>
      </c>
      <c r="C11" s="83"/>
      <c r="D11" s="83"/>
      <c r="E11" s="83"/>
      <c r="F11" s="83"/>
      <c r="G11" s="83"/>
      <c r="H11" s="83"/>
      <c r="I11" s="50"/>
    </row>
    <row r="12" spans="1:9" ht="18" customHeight="1">
      <c r="A12" s="57"/>
      <c r="B12" s="72" t="s">
        <v>36</v>
      </c>
      <c r="C12" s="72" t="s">
        <v>43</v>
      </c>
      <c r="D12" s="72" t="s">
        <v>37</v>
      </c>
      <c r="E12" s="72" t="s">
        <v>38</v>
      </c>
      <c r="F12" s="72" t="s">
        <v>39</v>
      </c>
      <c r="G12" s="93" t="s">
        <v>44</v>
      </c>
      <c r="H12" s="93" t="s">
        <v>40</v>
      </c>
      <c r="I12" s="50"/>
    </row>
    <row r="13" spans="1:9" s="51" customFormat="1" ht="18" customHeight="1">
      <c r="A13" s="58" t="s">
        <v>71</v>
      </c>
      <c r="B13" s="76">
        <v>922</v>
      </c>
      <c r="C13" s="76">
        <v>41</v>
      </c>
      <c r="D13" s="73" t="s">
        <v>16</v>
      </c>
      <c r="E13" s="76">
        <v>39</v>
      </c>
      <c r="F13" s="76">
        <v>774</v>
      </c>
      <c r="G13" s="76">
        <v>67</v>
      </c>
      <c r="H13" s="97">
        <v>1</v>
      </c>
    </row>
    <row r="14" spans="1:9" s="51" customFormat="1" ht="18" customHeight="1">
      <c r="A14" s="58">
        <v>2</v>
      </c>
      <c r="B14" s="76">
        <v>922</v>
      </c>
      <c r="C14" s="76">
        <v>41</v>
      </c>
      <c r="D14" s="73" t="s">
        <v>16</v>
      </c>
      <c r="E14" s="76">
        <v>39</v>
      </c>
      <c r="F14" s="76">
        <v>774</v>
      </c>
      <c r="G14" s="76">
        <v>67</v>
      </c>
      <c r="H14" s="97">
        <v>1</v>
      </c>
    </row>
    <row r="15" spans="1:9" s="51" customFormat="1" ht="18" customHeight="1">
      <c r="A15" s="58">
        <v>3</v>
      </c>
      <c r="B15" s="76">
        <v>922</v>
      </c>
      <c r="C15" s="76">
        <v>41</v>
      </c>
      <c r="D15" s="73" t="s">
        <v>16</v>
      </c>
      <c r="E15" s="76">
        <v>39</v>
      </c>
      <c r="F15" s="76">
        <v>774</v>
      </c>
      <c r="G15" s="76">
        <v>67</v>
      </c>
      <c r="H15" s="97">
        <v>1</v>
      </c>
    </row>
    <row r="16" spans="1:9" s="51" customFormat="1" ht="18" customHeight="1">
      <c r="A16" s="58">
        <v>4</v>
      </c>
      <c r="B16" s="77">
        <v>906</v>
      </c>
      <c r="C16" s="77">
        <v>41</v>
      </c>
      <c r="D16" s="88" t="s">
        <v>16</v>
      </c>
      <c r="E16" s="77">
        <v>16</v>
      </c>
      <c r="F16" s="77">
        <v>748</v>
      </c>
      <c r="G16" s="77">
        <v>85</v>
      </c>
      <c r="H16" s="98">
        <v>1</v>
      </c>
    </row>
    <row r="17" spans="1:8" s="51" customFormat="1" ht="18" customHeight="1">
      <c r="A17" s="61" t="s">
        <v>72</v>
      </c>
      <c r="B17" s="78">
        <v>906</v>
      </c>
      <c r="C17" s="78">
        <v>41</v>
      </c>
      <c r="D17" s="74" t="s">
        <v>16</v>
      </c>
      <c r="E17" s="78">
        <v>16</v>
      </c>
      <c r="F17" s="78">
        <v>748</v>
      </c>
      <c r="G17" s="78">
        <v>85</v>
      </c>
      <c r="H17" s="99">
        <v>1</v>
      </c>
    </row>
    <row r="18" spans="1:8" s="52" customFormat="1" ht="15.95" customHeight="1">
      <c r="A18" s="62" t="s">
        <v>41</v>
      </c>
      <c r="B18" s="63"/>
      <c r="C18" s="63"/>
      <c r="D18" s="63"/>
      <c r="E18" s="63"/>
    </row>
    <row r="19" spans="1:8" s="52" customFormat="1" ht="15.95" customHeight="1">
      <c r="A19" s="63"/>
      <c r="B19" s="63"/>
      <c r="C19" s="63"/>
      <c r="D19" s="63"/>
      <c r="E19" s="63"/>
    </row>
    <row r="20" spans="1:8" s="52" customFormat="1" ht="15.95" customHeight="1">
      <c r="A20" s="63"/>
      <c r="B20" s="63"/>
      <c r="C20" s="63"/>
      <c r="D20" s="63"/>
      <c r="E20" s="63"/>
    </row>
    <row r="21" spans="1:8" s="52" customFormat="1" ht="15.95" customHeight="1">
      <c r="A21" s="63"/>
      <c r="B21" s="63"/>
      <c r="C21" s="63"/>
      <c r="D21" s="63"/>
      <c r="E21" s="63"/>
    </row>
    <row r="23" spans="1:8" ht="25.5" customHeight="1">
      <c r="A23" s="64" t="s">
        <v>57</v>
      </c>
      <c r="B23" s="64"/>
      <c r="C23" s="64"/>
      <c r="D23" s="64"/>
      <c r="E23" s="64"/>
      <c r="F23" s="64"/>
      <c r="G23" s="64"/>
      <c r="H23" s="64"/>
    </row>
    <row r="24" spans="1:8" s="53" customFormat="1" ht="25.5" customHeight="1">
      <c r="A24" s="65" t="s">
        <v>6</v>
      </c>
      <c r="B24" s="65"/>
      <c r="C24" s="65"/>
      <c r="D24" s="65"/>
      <c r="E24" s="65"/>
      <c r="F24" s="65"/>
      <c r="G24" s="94" t="s">
        <v>13</v>
      </c>
      <c r="H24" s="94"/>
    </row>
    <row r="25" spans="1:8" ht="27" customHeight="1">
      <c r="A25" s="66" t="s">
        <v>62</v>
      </c>
      <c r="B25" s="79"/>
      <c r="C25" s="84" t="s">
        <v>45</v>
      </c>
      <c r="D25" s="84" t="s">
        <v>47</v>
      </c>
      <c r="E25" s="89" t="s">
        <v>15</v>
      </c>
      <c r="F25" s="91"/>
      <c r="G25" s="89" t="s">
        <v>4</v>
      </c>
      <c r="H25" s="100"/>
    </row>
    <row r="26" spans="1:8" ht="27" customHeight="1">
      <c r="A26" s="67"/>
      <c r="B26" s="80"/>
      <c r="C26" s="84"/>
      <c r="D26" s="84"/>
      <c r="E26" s="90" t="s">
        <v>11</v>
      </c>
      <c r="F26" s="90" t="s">
        <v>8</v>
      </c>
      <c r="G26" s="90" t="s">
        <v>11</v>
      </c>
      <c r="H26" s="89" t="s">
        <v>8</v>
      </c>
    </row>
    <row r="27" spans="1:8" ht="31.7" customHeight="1">
      <c r="A27" s="68" t="s">
        <v>17</v>
      </c>
      <c r="B27" s="81"/>
      <c r="C27" s="85">
        <v>67885</v>
      </c>
      <c r="D27" s="86">
        <v>8206100</v>
      </c>
      <c r="E27" s="86">
        <v>51713</v>
      </c>
      <c r="F27" s="86">
        <v>4582623</v>
      </c>
      <c r="G27" s="86">
        <v>16172</v>
      </c>
      <c r="H27" s="101">
        <v>3623477</v>
      </c>
    </row>
    <row r="28" spans="1:8" ht="31.7" customHeight="1">
      <c r="A28" s="69" t="s">
        <v>64</v>
      </c>
      <c r="B28" s="58"/>
      <c r="C28" s="86">
        <v>67729</v>
      </c>
      <c r="D28" s="86">
        <v>8246272</v>
      </c>
      <c r="E28" s="86">
        <v>51668</v>
      </c>
      <c r="F28" s="85">
        <v>4600197</v>
      </c>
      <c r="G28" s="86">
        <v>16061</v>
      </c>
      <c r="H28" s="101">
        <v>3646075</v>
      </c>
    </row>
    <row r="29" spans="1:8" ht="31.7" customHeight="1">
      <c r="A29" s="69">
        <v>3</v>
      </c>
      <c r="B29" s="58"/>
      <c r="C29" s="86">
        <v>67558</v>
      </c>
      <c r="D29" s="86">
        <v>8262460</v>
      </c>
      <c r="E29" s="86">
        <v>51605</v>
      </c>
      <c r="F29" s="85">
        <v>4617026</v>
      </c>
      <c r="G29" s="86">
        <v>15953</v>
      </c>
      <c r="H29" s="101">
        <v>3645434</v>
      </c>
    </row>
    <row r="30" spans="1:8" ht="31.7" customHeight="1">
      <c r="A30" s="69">
        <v>4</v>
      </c>
      <c r="B30" s="58"/>
      <c r="C30" s="86">
        <v>67356</v>
      </c>
      <c r="D30" s="86">
        <v>8293654</v>
      </c>
      <c r="E30" s="86">
        <v>51496</v>
      </c>
      <c r="F30" s="86">
        <v>4628368</v>
      </c>
      <c r="G30" s="86">
        <v>15860</v>
      </c>
      <c r="H30" s="101">
        <v>3665286</v>
      </c>
    </row>
    <row r="31" spans="1:8" s="54" customFormat="1" ht="31.7" customHeight="1">
      <c r="A31" s="70" t="s">
        <v>74</v>
      </c>
      <c r="B31" s="82"/>
      <c r="C31" s="87">
        <v>67204</v>
      </c>
      <c r="D31" s="87">
        <v>8321245</v>
      </c>
      <c r="E31" s="87">
        <v>51453</v>
      </c>
      <c r="F31" s="87">
        <v>4648269</v>
      </c>
      <c r="G31" s="87">
        <v>15751</v>
      </c>
      <c r="H31" s="102">
        <v>3672976</v>
      </c>
    </row>
    <row r="32" spans="1:8" ht="15.75" customHeight="1">
      <c r="A32" s="63" t="s">
        <v>63</v>
      </c>
      <c r="B32" s="63"/>
      <c r="C32" s="63"/>
      <c r="D32" s="63"/>
      <c r="E32" s="63"/>
      <c r="F32" s="63"/>
      <c r="G32" s="63"/>
    </row>
  </sheetData>
  <mergeCells count="21">
    <mergeCell ref="A1:H1"/>
    <mergeCell ref="B3:H3"/>
    <mergeCell ref="B11:H11"/>
    <mergeCell ref="A18:B18"/>
    <mergeCell ref="C18:E18"/>
    <mergeCell ref="A23:H23"/>
    <mergeCell ref="A24:C24"/>
    <mergeCell ref="G24:H24"/>
    <mergeCell ref="E25:F25"/>
    <mergeCell ref="G25:H25"/>
    <mergeCell ref="A27:B27"/>
    <mergeCell ref="A28:B28"/>
    <mergeCell ref="A29:B29"/>
    <mergeCell ref="A30:B30"/>
    <mergeCell ref="A31:B31"/>
    <mergeCell ref="A32:C32"/>
    <mergeCell ref="A3:A4"/>
    <mergeCell ref="A11:A12"/>
    <mergeCell ref="A25:B26"/>
    <mergeCell ref="C25:C26"/>
    <mergeCell ref="D25:D26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61"/>
  <sheetViews>
    <sheetView view="pageBreakPreview" zoomScaleSheetLayoutView="100" workbookViewId="0">
      <selection activeCell="G1" sqref="G1"/>
    </sheetView>
  </sheetViews>
  <sheetFormatPr defaultRowHeight="12"/>
  <cols>
    <col min="1" max="1" width="21.875" style="46" customWidth="1"/>
    <col min="2" max="5" width="12.625" style="51" customWidth="1"/>
    <col min="6" max="6" width="12.625" style="103" customWidth="1"/>
    <col min="7" max="7" width="13.75" style="46" customWidth="1"/>
    <col min="8" max="8" width="8.625" style="46" customWidth="1"/>
    <col min="9" max="16384" width="9" style="46" customWidth="1"/>
  </cols>
  <sheetData>
    <row r="1" spans="1:8" ht="32.25" customHeight="1">
      <c r="A1" s="55" t="s">
        <v>55</v>
      </c>
      <c r="B1" s="55"/>
      <c r="C1" s="55"/>
      <c r="D1" s="55"/>
      <c r="E1" s="55"/>
      <c r="F1" s="55"/>
      <c r="G1" s="138"/>
    </row>
    <row r="2" spans="1:8" s="52" customFormat="1" ht="25.5">
      <c r="A2" s="104" t="s">
        <v>53</v>
      </c>
      <c r="B2" s="113"/>
      <c r="C2" s="113"/>
      <c r="D2" s="113"/>
      <c r="E2" s="113"/>
      <c r="F2" s="127" t="s">
        <v>13</v>
      </c>
      <c r="G2" s="139"/>
      <c r="H2" s="139"/>
    </row>
    <row r="3" spans="1:8" ht="15" customHeight="1">
      <c r="A3" s="105" t="s">
        <v>52</v>
      </c>
      <c r="B3" s="114" t="s">
        <v>17</v>
      </c>
      <c r="C3" s="114" t="s">
        <v>56</v>
      </c>
      <c r="D3" s="114" t="s">
        <v>49</v>
      </c>
      <c r="E3" s="114" t="s">
        <v>68</v>
      </c>
      <c r="F3" s="128" t="s">
        <v>73</v>
      </c>
      <c r="G3" s="140"/>
    </row>
    <row r="4" spans="1:8" ht="15" customHeight="1">
      <c r="A4" s="106" t="s">
        <v>0</v>
      </c>
      <c r="B4" s="101">
        <v>33317</v>
      </c>
      <c r="C4" s="101">
        <v>33419</v>
      </c>
      <c r="D4" s="101">
        <v>33524</v>
      </c>
      <c r="E4" s="101">
        <v>33612</v>
      </c>
      <c r="F4" s="129">
        <v>33709</v>
      </c>
      <c r="G4" s="140"/>
    </row>
    <row r="5" spans="1:8" ht="15" customHeight="1">
      <c r="A5" s="106" t="s">
        <v>18</v>
      </c>
      <c r="B5" s="101">
        <v>850</v>
      </c>
      <c r="C5" s="101">
        <v>841</v>
      </c>
      <c r="D5" s="101">
        <v>842</v>
      </c>
      <c r="E5" s="101">
        <v>836</v>
      </c>
      <c r="F5" s="129">
        <v>846</v>
      </c>
      <c r="G5" s="140"/>
    </row>
    <row r="6" spans="1:8" ht="15" customHeight="1">
      <c r="A6" s="106" t="s">
        <v>20</v>
      </c>
      <c r="B6" s="101">
        <v>2113</v>
      </c>
      <c r="C6" s="101">
        <v>2083</v>
      </c>
      <c r="D6" s="101">
        <v>2058</v>
      </c>
      <c r="E6" s="101">
        <v>2018</v>
      </c>
      <c r="F6" s="129">
        <v>1986</v>
      </c>
      <c r="G6" s="141"/>
    </row>
    <row r="7" spans="1:8" ht="15" customHeight="1">
      <c r="A7" s="106" t="s">
        <v>23</v>
      </c>
      <c r="B7" s="115" t="s">
        <v>2</v>
      </c>
      <c r="C7" s="115" t="s">
        <v>2</v>
      </c>
      <c r="D7" s="115" t="s">
        <v>2</v>
      </c>
      <c r="E7" s="115" t="s">
        <v>2</v>
      </c>
      <c r="F7" s="130" t="s">
        <v>2</v>
      </c>
      <c r="G7" s="142"/>
    </row>
    <row r="8" spans="1:8" ht="15" customHeight="1">
      <c r="A8" s="106" t="s">
        <v>14</v>
      </c>
      <c r="B8" s="101">
        <v>92</v>
      </c>
      <c r="C8" s="101">
        <v>80</v>
      </c>
      <c r="D8" s="101">
        <v>80</v>
      </c>
      <c r="E8" s="101">
        <v>75</v>
      </c>
      <c r="F8" s="129">
        <v>75</v>
      </c>
      <c r="G8" s="142"/>
    </row>
    <row r="9" spans="1:8" ht="15" customHeight="1">
      <c r="A9" s="106" t="s">
        <v>24</v>
      </c>
      <c r="B9" s="101">
        <v>1197</v>
      </c>
      <c r="C9" s="101">
        <v>1192</v>
      </c>
      <c r="D9" s="101">
        <v>1190</v>
      </c>
      <c r="E9" s="101">
        <v>1187</v>
      </c>
      <c r="F9" s="129">
        <v>1189</v>
      </c>
      <c r="G9" s="142"/>
    </row>
    <row r="10" spans="1:8" ht="15" customHeight="1">
      <c r="A10" s="106" t="s">
        <v>3</v>
      </c>
      <c r="B10" s="101">
        <v>43</v>
      </c>
      <c r="C10" s="101">
        <v>44</v>
      </c>
      <c r="D10" s="101">
        <v>43</v>
      </c>
      <c r="E10" s="101">
        <v>43</v>
      </c>
      <c r="F10" s="129">
        <v>44</v>
      </c>
      <c r="G10" s="143"/>
    </row>
    <row r="11" spans="1:8" ht="15" customHeight="1">
      <c r="A11" s="106" t="s">
        <v>12</v>
      </c>
      <c r="B11" s="115" t="s">
        <v>2</v>
      </c>
      <c r="C11" s="115" t="s">
        <v>2</v>
      </c>
      <c r="D11" s="115" t="s">
        <v>2</v>
      </c>
      <c r="E11" s="115" t="s">
        <v>2</v>
      </c>
      <c r="F11" s="130" t="s">
        <v>2</v>
      </c>
      <c r="G11" s="50"/>
    </row>
    <row r="12" spans="1:8" ht="15" customHeight="1">
      <c r="A12" s="106" t="s">
        <v>26</v>
      </c>
      <c r="B12" s="101">
        <v>1759</v>
      </c>
      <c r="C12" s="101">
        <v>1750</v>
      </c>
      <c r="D12" s="101">
        <v>1740</v>
      </c>
      <c r="E12" s="101">
        <v>1728</v>
      </c>
      <c r="F12" s="129">
        <v>1716</v>
      </c>
      <c r="G12" s="50"/>
    </row>
    <row r="13" spans="1:8" ht="15" customHeight="1">
      <c r="A13" s="106" t="s">
        <v>27</v>
      </c>
      <c r="B13" s="101">
        <v>865</v>
      </c>
      <c r="C13" s="101">
        <v>861</v>
      </c>
      <c r="D13" s="101">
        <v>854</v>
      </c>
      <c r="E13" s="101">
        <v>850</v>
      </c>
      <c r="F13" s="129">
        <v>836</v>
      </c>
    </row>
    <row r="14" spans="1:8" ht="15" customHeight="1">
      <c r="A14" s="106" t="s">
        <v>28</v>
      </c>
      <c r="B14" s="101">
        <v>11477</v>
      </c>
      <c r="C14" s="101">
        <v>11398</v>
      </c>
      <c r="D14" s="101">
        <v>11274</v>
      </c>
      <c r="E14" s="101">
        <v>11147</v>
      </c>
      <c r="F14" s="129">
        <v>11052</v>
      </c>
    </row>
    <row r="15" spans="1:8" ht="15" customHeight="1">
      <c r="A15" s="107" t="s">
        <v>30</v>
      </c>
      <c r="B15" s="116">
        <v>51713</v>
      </c>
      <c r="C15" s="116">
        <v>51668</v>
      </c>
      <c r="D15" s="116">
        <v>51605</v>
      </c>
      <c r="E15" s="116">
        <v>51496</v>
      </c>
      <c r="F15" s="102">
        <v>51453</v>
      </c>
    </row>
    <row r="16" spans="1:8" ht="15" customHeight="1">
      <c r="A16" s="60"/>
      <c r="B16" s="50"/>
      <c r="C16" s="50"/>
      <c r="D16" s="85"/>
      <c r="E16" s="123"/>
      <c r="F16" s="131"/>
    </row>
    <row r="17" spans="1:6" ht="15" customHeight="1">
      <c r="A17" s="60" t="s">
        <v>7</v>
      </c>
      <c r="B17" s="50"/>
      <c r="C17" s="50"/>
      <c r="D17" s="50"/>
      <c r="E17" s="124"/>
      <c r="F17" s="132"/>
    </row>
    <row r="18" spans="1:6" ht="15" customHeight="1">
      <c r="A18" s="105" t="s">
        <v>52</v>
      </c>
      <c r="B18" s="114" t="s">
        <v>17</v>
      </c>
      <c r="C18" s="114" t="s">
        <v>56</v>
      </c>
      <c r="D18" s="114" t="s">
        <v>49</v>
      </c>
      <c r="E18" s="114" t="s">
        <v>68</v>
      </c>
      <c r="F18" s="128" t="s">
        <v>73</v>
      </c>
    </row>
    <row r="19" spans="1:6" ht="15" customHeight="1">
      <c r="A19" s="106" t="s">
        <v>0</v>
      </c>
      <c r="B19" s="117">
        <v>3525507</v>
      </c>
      <c r="C19" s="117">
        <v>3545622</v>
      </c>
      <c r="D19" s="117">
        <v>3566750</v>
      </c>
      <c r="E19" s="117">
        <v>3587204</v>
      </c>
      <c r="F19" s="133">
        <v>3606862</v>
      </c>
    </row>
    <row r="20" spans="1:6" ht="15" customHeight="1">
      <c r="A20" s="106" t="s">
        <v>18</v>
      </c>
      <c r="B20" s="118">
        <v>182742</v>
      </c>
      <c r="C20" s="118">
        <v>184960</v>
      </c>
      <c r="D20" s="118">
        <v>186707</v>
      </c>
      <c r="E20" s="118">
        <v>187493</v>
      </c>
      <c r="F20" s="134">
        <v>192969</v>
      </c>
    </row>
    <row r="21" spans="1:6" ht="15" customHeight="1">
      <c r="A21" s="106" t="s">
        <v>20</v>
      </c>
      <c r="B21" s="118">
        <v>238396</v>
      </c>
      <c r="C21" s="118">
        <v>236246</v>
      </c>
      <c r="D21" s="118">
        <v>233716</v>
      </c>
      <c r="E21" s="118">
        <v>229108</v>
      </c>
      <c r="F21" s="134">
        <v>226200</v>
      </c>
    </row>
    <row r="22" spans="1:6" ht="15" customHeight="1">
      <c r="A22" s="106" t="s">
        <v>23</v>
      </c>
      <c r="B22" s="119" t="s">
        <v>2</v>
      </c>
      <c r="C22" s="119" t="s">
        <v>2</v>
      </c>
      <c r="D22" s="119" t="s">
        <v>2</v>
      </c>
      <c r="E22" s="119" t="s">
        <v>2</v>
      </c>
      <c r="F22" s="135" t="s">
        <v>2</v>
      </c>
    </row>
    <row r="23" spans="1:6" ht="15" customHeight="1">
      <c r="A23" s="106" t="s">
        <v>14</v>
      </c>
      <c r="B23" s="118">
        <v>5414</v>
      </c>
      <c r="C23" s="118">
        <v>5106</v>
      </c>
      <c r="D23" s="118">
        <v>5106</v>
      </c>
      <c r="E23" s="118">
        <v>4553</v>
      </c>
      <c r="F23" s="134">
        <v>4553</v>
      </c>
    </row>
    <row r="24" spans="1:6" ht="15" customHeight="1">
      <c r="A24" s="106" t="s">
        <v>24</v>
      </c>
      <c r="B24" s="118">
        <v>91148</v>
      </c>
      <c r="C24" s="118">
        <v>91159</v>
      </c>
      <c r="D24" s="118">
        <v>91753</v>
      </c>
      <c r="E24" s="118">
        <v>91854</v>
      </c>
      <c r="F24" s="134">
        <v>92539</v>
      </c>
    </row>
    <row r="25" spans="1:6" ht="15" customHeight="1">
      <c r="A25" s="106" t="s">
        <v>3</v>
      </c>
      <c r="B25" s="118">
        <v>6525</v>
      </c>
      <c r="C25" s="118">
        <v>6640</v>
      </c>
      <c r="D25" s="118">
        <v>6387</v>
      </c>
      <c r="E25" s="118">
        <v>6387</v>
      </c>
      <c r="F25" s="134">
        <v>6737</v>
      </c>
    </row>
    <row r="26" spans="1:6" ht="15" customHeight="1">
      <c r="A26" s="106" t="s">
        <v>12</v>
      </c>
      <c r="B26" s="119" t="s">
        <v>2</v>
      </c>
      <c r="C26" s="119" t="s">
        <v>2</v>
      </c>
      <c r="D26" s="119" t="s">
        <v>2</v>
      </c>
      <c r="E26" s="119" t="s">
        <v>2</v>
      </c>
      <c r="F26" s="135" t="s">
        <v>2</v>
      </c>
    </row>
    <row r="27" spans="1:6" ht="15" customHeight="1">
      <c r="A27" s="106" t="s">
        <v>26</v>
      </c>
      <c r="B27" s="118">
        <v>120289</v>
      </c>
      <c r="C27" s="118">
        <v>119603</v>
      </c>
      <c r="D27" s="118">
        <v>118915</v>
      </c>
      <c r="E27" s="118">
        <v>117569</v>
      </c>
      <c r="F27" s="134">
        <v>117074</v>
      </c>
    </row>
    <row r="28" spans="1:6" ht="15" customHeight="1">
      <c r="A28" s="106" t="s">
        <v>27</v>
      </c>
      <c r="B28" s="118">
        <v>35341</v>
      </c>
      <c r="C28" s="118">
        <v>35274</v>
      </c>
      <c r="D28" s="118">
        <v>34929</v>
      </c>
      <c r="E28" s="118">
        <v>34836</v>
      </c>
      <c r="F28" s="134">
        <v>34337</v>
      </c>
    </row>
    <row r="29" spans="1:6" ht="15" customHeight="1">
      <c r="A29" s="106" t="s">
        <v>28</v>
      </c>
      <c r="B29" s="118">
        <v>377261</v>
      </c>
      <c r="C29" s="118">
        <v>375587</v>
      </c>
      <c r="D29" s="118">
        <v>372763</v>
      </c>
      <c r="E29" s="118">
        <v>369364</v>
      </c>
      <c r="F29" s="134">
        <v>366998</v>
      </c>
    </row>
    <row r="30" spans="1:6" ht="15" customHeight="1">
      <c r="A30" s="108" t="s">
        <v>30</v>
      </c>
      <c r="B30" s="120">
        <v>4582623</v>
      </c>
      <c r="C30" s="120">
        <v>4600197</v>
      </c>
      <c r="D30" s="120">
        <v>4617026</v>
      </c>
      <c r="E30" s="120">
        <v>4628368</v>
      </c>
      <c r="F30" s="136">
        <v>4648269</v>
      </c>
    </row>
    <row r="31" spans="1:6" ht="15" customHeight="1">
      <c r="A31" s="60"/>
      <c r="B31" s="50"/>
      <c r="C31" s="50"/>
      <c r="D31" s="122"/>
      <c r="E31" s="125"/>
      <c r="F31" s="137"/>
    </row>
    <row r="32" spans="1:6" ht="15" customHeight="1">
      <c r="A32" s="109" t="s">
        <v>25</v>
      </c>
      <c r="B32" s="50"/>
      <c r="C32" s="50"/>
      <c r="D32" s="50"/>
      <c r="E32" s="124"/>
      <c r="F32" s="132"/>
    </row>
    <row r="33" spans="1:6" ht="15" customHeight="1">
      <c r="A33" s="60" t="s">
        <v>22</v>
      </c>
      <c r="B33" s="50"/>
      <c r="C33" s="50"/>
      <c r="D33" s="50"/>
      <c r="E33" s="124"/>
      <c r="F33" s="132"/>
    </row>
    <row r="34" spans="1:6" ht="15" customHeight="1">
      <c r="A34" s="105" t="s">
        <v>42</v>
      </c>
      <c r="B34" s="114" t="s">
        <v>17</v>
      </c>
      <c r="C34" s="114" t="s">
        <v>56</v>
      </c>
      <c r="D34" s="114" t="s">
        <v>49</v>
      </c>
      <c r="E34" s="114" t="s">
        <v>68</v>
      </c>
      <c r="F34" s="128" t="s">
        <v>73</v>
      </c>
    </row>
    <row r="35" spans="1:6" ht="15" customHeight="1">
      <c r="A35" s="110" t="s">
        <v>21</v>
      </c>
      <c r="B35" s="101">
        <v>1296</v>
      </c>
      <c r="C35" s="101">
        <v>1291</v>
      </c>
      <c r="D35" s="101">
        <v>1271</v>
      </c>
      <c r="E35" s="101">
        <v>1265</v>
      </c>
      <c r="F35" s="129">
        <v>1256</v>
      </c>
    </row>
    <row r="36" spans="1:6" ht="15" customHeight="1">
      <c r="A36" s="106" t="s">
        <v>31</v>
      </c>
      <c r="B36" s="101">
        <v>3713</v>
      </c>
      <c r="C36" s="101">
        <v>3696</v>
      </c>
      <c r="D36" s="101">
        <v>3675</v>
      </c>
      <c r="E36" s="101">
        <v>3666</v>
      </c>
      <c r="F36" s="129">
        <v>3640</v>
      </c>
    </row>
    <row r="37" spans="1:6" ht="15" customHeight="1">
      <c r="A37" s="106" t="s">
        <v>32</v>
      </c>
      <c r="B37" s="101">
        <v>78</v>
      </c>
      <c r="C37" s="101">
        <v>78</v>
      </c>
      <c r="D37" s="101">
        <v>78</v>
      </c>
      <c r="E37" s="101">
        <v>77</v>
      </c>
      <c r="F37" s="129">
        <v>77</v>
      </c>
    </row>
    <row r="38" spans="1:6" ht="15" customHeight="1">
      <c r="A38" s="106" t="s">
        <v>33</v>
      </c>
      <c r="B38" s="101">
        <v>6825</v>
      </c>
      <c r="C38" s="101">
        <v>6779</v>
      </c>
      <c r="D38" s="101">
        <v>6739</v>
      </c>
      <c r="E38" s="101">
        <v>6694</v>
      </c>
      <c r="F38" s="129">
        <v>6643</v>
      </c>
    </row>
    <row r="39" spans="1:6" ht="15" customHeight="1">
      <c r="A39" s="106" t="s">
        <v>34</v>
      </c>
      <c r="B39" s="101">
        <v>4260</v>
      </c>
      <c r="C39" s="101">
        <v>4217</v>
      </c>
      <c r="D39" s="101">
        <v>4190</v>
      </c>
      <c r="E39" s="101">
        <v>4158</v>
      </c>
      <c r="F39" s="129">
        <v>4135</v>
      </c>
    </row>
    <row r="40" spans="1:6" ht="15" customHeight="1">
      <c r="A40" s="107" t="s">
        <v>30</v>
      </c>
      <c r="B40" s="116">
        <v>16172</v>
      </c>
      <c r="C40" s="116">
        <v>16061</v>
      </c>
      <c r="D40" s="116">
        <v>15953</v>
      </c>
      <c r="E40" s="116">
        <v>15860</v>
      </c>
      <c r="F40" s="102">
        <v>15751</v>
      </c>
    </row>
    <row r="41" spans="1:6" ht="15" customHeight="1">
      <c r="A41" s="60"/>
      <c r="B41" s="50"/>
      <c r="C41" s="50"/>
      <c r="D41" s="123"/>
      <c r="E41" s="123"/>
      <c r="F41" s="131"/>
    </row>
    <row r="42" spans="1:6" ht="15" customHeight="1">
      <c r="A42" s="60" t="s">
        <v>7</v>
      </c>
      <c r="B42" s="50"/>
      <c r="C42" s="50"/>
      <c r="D42" s="124"/>
      <c r="E42" s="124"/>
      <c r="F42" s="132"/>
    </row>
    <row r="43" spans="1:6" ht="15" customHeight="1">
      <c r="A43" s="105" t="s">
        <v>42</v>
      </c>
      <c r="B43" s="114" t="s">
        <v>17</v>
      </c>
      <c r="C43" s="114" t="s">
        <v>56</v>
      </c>
      <c r="D43" s="114" t="s">
        <v>49</v>
      </c>
      <c r="E43" s="114" t="s">
        <v>68</v>
      </c>
      <c r="F43" s="128" t="s">
        <v>73</v>
      </c>
    </row>
    <row r="44" spans="1:6" ht="15" customHeight="1">
      <c r="A44" s="110" t="s">
        <v>21</v>
      </c>
      <c r="B44" s="101">
        <v>485926</v>
      </c>
      <c r="C44" s="101">
        <v>490033</v>
      </c>
      <c r="D44" s="101">
        <v>476297</v>
      </c>
      <c r="E44" s="101">
        <v>488162</v>
      </c>
      <c r="F44" s="129">
        <v>487735</v>
      </c>
    </row>
    <row r="45" spans="1:6" ht="15" customHeight="1">
      <c r="A45" s="106" t="s">
        <v>31</v>
      </c>
      <c r="B45" s="101">
        <v>695584</v>
      </c>
      <c r="C45" s="101">
        <v>696960</v>
      </c>
      <c r="D45" s="101">
        <v>696100</v>
      </c>
      <c r="E45" s="101">
        <v>702997</v>
      </c>
      <c r="F45" s="129">
        <v>698871</v>
      </c>
    </row>
    <row r="46" spans="1:6" ht="15" customHeight="1">
      <c r="A46" s="106" t="s">
        <v>32</v>
      </c>
      <c r="B46" s="101">
        <v>73447</v>
      </c>
      <c r="C46" s="101">
        <v>79850</v>
      </c>
      <c r="D46" s="101">
        <v>79371</v>
      </c>
      <c r="E46" s="101">
        <v>79271</v>
      </c>
      <c r="F46" s="129">
        <v>79352</v>
      </c>
    </row>
    <row r="47" spans="1:6" ht="15" customHeight="1">
      <c r="A47" s="106" t="s">
        <v>33</v>
      </c>
      <c r="B47" s="101">
        <v>2074248</v>
      </c>
      <c r="C47" s="101">
        <v>2086179</v>
      </c>
      <c r="D47" s="101">
        <v>2100250</v>
      </c>
      <c r="E47" s="101">
        <v>2102016</v>
      </c>
      <c r="F47" s="129">
        <v>2114302</v>
      </c>
    </row>
    <row r="48" spans="1:6" ht="15" customHeight="1">
      <c r="A48" s="106" t="s">
        <v>34</v>
      </c>
      <c r="B48" s="101">
        <v>294272</v>
      </c>
      <c r="C48" s="101">
        <v>293053</v>
      </c>
      <c r="D48" s="101">
        <v>293416</v>
      </c>
      <c r="E48" s="101">
        <v>292840</v>
      </c>
      <c r="F48" s="129">
        <v>292716</v>
      </c>
    </row>
    <row r="49" spans="1:6" ht="15" customHeight="1">
      <c r="A49" s="107" t="s">
        <v>30</v>
      </c>
      <c r="B49" s="116">
        <v>3623477</v>
      </c>
      <c r="C49" s="116">
        <v>3646075</v>
      </c>
      <c r="D49" s="116">
        <v>3645434</v>
      </c>
      <c r="E49" s="116">
        <v>3665286</v>
      </c>
      <c r="F49" s="102">
        <v>3672976</v>
      </c>
    </row>
    <row r="50" spans="1:6" ht="15" customHeight="1">
      <c r="A50" s="111" t="s">
        <v>59</v>
      </c>
      <c r="B50" s="49"/>
      <c r="C50" s="49"/>
      <c r="D50" s="49"/>
      <c r="E50" s="126"/>
      <c r="F50" s="123"/>
    </row>
    <row r="54" spans="1:6">
      <c r="A54" s="112"/>
    </row>
    <row r="61" spans="1:6">
      <c r="C61" s="121"/>
    </row>
  </sheetData>
  <mergeCells count="1">
    <mergeCell ref="A1:F1"/>
  </mergeCells>
  <phoneticPr fontId="2"/>
  <pageMargins left="0.78740157480314965" right="0.78740157480314965" top="0.78740157480314965" bottom="0.98425196850393704" header="0.51181102362204722" footer="0.51181102362204722"/>
  <pageSetup paperSize="9" scale="94" fitToWidth="0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11 住宅</vt:lpstr>
      <vt:lpstr>23表 家屋棟数と家屋面積の種別割合</vt:lpstr>
      <vt:lpstr>11‐1、11-2</vt:lpstr>
      <vt:lpstr>11‐3 家屋種類別・家屋棟数及び床面積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2022-02-04T02:38:07Z</cp:lastPrinted>
  <dcterms:created xsi:type="dcterms:W3CDTF">1997-01-08T22:48:59Z</dcterms:created>
  <dcterms:modified xsi:type="dcterms:W3CDTF">2025-03-06T04:51:15Z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2025-03-06T04:51:15Z</vt:filetime>
  </property>
</Properties>
</file>