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9049789\Desktop\"/>
    </mc:Choice>
  </mc:AlternateContent>
  <bookViews>
    <workbookView xWindow="7770" yWindow="4155" windowWidth="7605" windowHeight="4170" tabRatio="779"/>
  </bookViews>
  <sheets>
    <sheet name="1表" sheetId="22" r:id="rId1"/>
    <sheet name="図１" sheetId="33" r:id="rId2"/>
    <sheet name="図２・３・4" sheetId="34" r:id="rId3"/>
    <sheet name="図５・６・７" sheetId="39" r:id="rId4"/>
    <sheet name="2,3表" sheetId="36" r:id="rId5"/>
    <sheet name="4表" sheetId="3" r:id="rId6"/>
    <sheet name="5,6表" sheetId="8" r:id="rId7"/>
    <sheet name="７表" sheetId="6" r:id="rId8"/>
    <sheet name="8,9表" sheetId="5" r:id="rId9"/>
    <sheet name="10表" sheetId="13" r:id="rId10"/>
    <sheet name="11,12表" sheetId="9" r:id="rId11"/>
    <sheet name="13表" sheetId="32" r:id="rId12"/>
    <sheet name="14,15表" sheetId="15" r:id="rId13"/>
    <sheet name="16表" sheetId="21" r:id="rId14"/>
    <sheet name="17表" sheetId="38" r:id="rId15"/>
  </sheets>
  <externalReferences>
    <externalReference r:id="rId16"/>
    <externalReference r:id="rId17"/>
  </externalReferences>
  <definedNames>
    <definedName name="_xlnm.Print_Area" localSheetId="9">'10表'!$A$1:$H$28</definedName>
    <definedName name="_xlnm.Print_Area" localSheetId="11">'13表'!$A$1:$H$28</definedName>
    <definedName name="_xlnm.Print_Area" localSheetId="13">'16表'!$A$1:$H$28</definedName>
    <definedName name="_xlnm.Print_Area" localSheetId="14">'17表'!$A$1:$E$17</definedName>
    <definedName name="_xlnm.Print_Area" localSheetId="0">'1表'!$A$1:$F$22</definedName>
    <definedName name="_xlnm.Print_Area" localSheetId="5">'4表'!$A$1:$H$28</definedName>
    <definedName name="_xlnm.Print_Area" localSheetId="7">'７表'!$A$1:$H$28</definedName>
    <definedName name="_xlnm.Print_Area" localSheetId="1">図１!$A$1:$I$46</definedName>
    <definedName name="_xlnm.Print_Area" localSheetId="2">図２・３・4!$A$1:$G$57</definedName>
    <definedName name="_xlnm.Print_Area" localSheetId="3">図５・６・７!$A$1:$I$57</definedName>
  </definedNames>
  <calcPr calcId="162913" calcMode="manual" refMode="R1C1"/>
</workbook>
</file>

<file path=xl/calcChain.xml><?xml version="1.0" encoding="utf-8"?>
<calcChain xmlns="http://schemas.openxmlformats.org/spreadsheetml/2006/main">
  <c r="F13" i="9" l="1"/>
  <c r="B13" i="9"/>
  <c r="D13" i="9"/>
  <c r="E13" i="9"/>
  <c r="G13" i="9"/>
  <c r="C13" i="9"/>
</calcChain>
</file>

<file path=xl/sharedStrings.xml><?xml version="1.0" encoding="utf-8"?>
<sst xmlns="http://schemas.openxmlformats.org/spreadsheetml/2006/main" count="558" uniqueCount="184">
  <si>
    <t>構成比(%)</t>
    <phoneticPr fontId="2"/>
  </si>
  <si>
    <t>従業者数</t>
    <phoneticPr fontId="2"/>
  </si>
  <si>
    <t>構成比(%)</t>
    <phoneticPr fontId="2"/>
  </si>
  <si>
    <t>構成比(%)</t>
    <phoneticPr fontId="2"/>
  </si>
  <si>
    <t>4～9</t>
  </si>
  <si>
    <t>付加価値額</t>
    <rPh sb="0" eb="2">
      <t>フカ</t>
    </rPh>
    <rPh sb="2" eb="4">
      <t>カチ</t>
    </rPh>
    <rPh sb="4" eb="5">
      <t>ガク</t>
    </rPh>
    <phoneticPr fontId="2"/>
  </si>
  <si>
    <t>万円</t>
    <rPh sb="0" eb="2">
      <t>マンエン</t>
    </rPh>
    <phoneticPr fontId="2"/>
  </si>
  <si>
    <t>従業者1人あたり</t>
    <rPh sb="0" eb="3">
      <t>ジュウギョウシャ</t>
    </rPh>
    <rPh sb="4" eb="5">
      <t>ニン</t>
    </rPh>
    <phoneticPr fontId="2"/>
  </si>
  <si>
    <t>付加価値率</t>
    <rPh sb="0" eb="2">
      <t>フカ</t>
    </rPh>
    <rPh sb="2" eb="4">
      <t>カチ</t>
    </rPh>
    <rPh sb="4" eb="5">
      <t>リツ</t>
    </rPh>
    <phoneticPr fontId="2"/>
  </si>
  <si>
    <t>増減(人)</t>
    <rPh sb="0" eb="2">
      <t>ゾウゲン</t>
    </rPh>
    <rPh sb="3" eb="4">
      <t>ヒト</t>
    </rPh>
    <phoneticPr fontId="2"/>
  </si>
  <si>
    <t>総    数</t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</si>
  <si>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</si>
  <si>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</si>
  <si>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単位</t>
    <rPh sb="0" eb="2">
      <t>タンイ</t>
    </rPh>
    <phoneticPr fontId="2"/>
  </si>
  <si>
    <t>増減率(％)</t>
    <rPh sb="0" eb="2">
      <t>ゾウゲン</t>
    </rPh>
    <rPh sb="2" eb="3">
      <t>リツ</t>
    </rPh>
    <phoneticPr fontId="2"/>
  </si>
  <si>
    <t>所</t>
    <rPh sb="0" eb="1">
      <t>トコロ</t>
    </rPh>
    <phoneticPr fontId="2"/>
  </si>
  <si>
    <t>人</t>
    <rPh sb="0" eb="1">
      <t>ヒト</t>
    </rPh>
    <phoneticPr fontId="2"/>
  </si>
  <si>
    <t>１事業所あたり
製造品出荷額等</t>
    <rPh sb="11" eb="13">
      <t>シュッカ</t>
    </rPh>
    <rPh sb="13" eb="14">
      <t>ガク</t>
    </rPh>
    <rPh sb="14" eb="15">
      <t>ヒトシ</t>
    </rPh>
    <phoneticPr fontId="2"/>
  </si>
  <si>
    <t>従業者１人あたり
製造品出荷額等</t>
    <rPh sb="12" eb="14">
      <t>シュッカ</t>
    </rPh>
    <rPh sb="14" eb="15">
      <t>ガク</t>
    </rPh>
    <rPh sb="15" eb="16">
      <t>ヒトシ</t>
    </rPh>
    <phoneticPr fontId="2"/>
  </si>
  <si>
    <t>指    数</t>
    <phoneticPr fontId="2"/>
  </si>
  <si>
    <t>規     模
（人）</t>
    <rPh sb="9" eb="10">
      <t>ヒト</t>
    </rPh>
    <phoneticPr fontId="2"/>
  </si>
  <si>
    <t>(所）</t>
    <rPh sb="1" eb="2">
      <t>トコロ</t>
    </rPh>
    <phoneticPr fontId="2"/>
  </si>
  <si>
    <t>増減（所）</t>
    <rPh sb="0" eb="2">
      <t>ゾウゲン</t>
    </rPh>
    <rPh sb="3" eb="4">
      <t>ショ</t>
    </rPh>
    <phoneticPr fontId="2"/>
  </si>
  <si>
    <t>増減率(%)</t>
    <rPh sb="0" eb="2">
      <t>ゾウゲン</t>
    </rPh>
    <rPh sb="2" eb="3">
      <t>リツ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</si>
  <si>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</si>
  <si>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増減 (所)</t>
    <rPh sb="0" eb="2">
      <t>ゾウゲン</t>
    </rPh>
    <rPh sb="4" eb="5">
      <t>トコロ</t>
    </rPh>
    <phoneticPr fontId="2"/>
  </si>
  <si>
    <t>１事業所あたり</t>
    <rPh sb="1" eb="4">
      <t>ジギョウショ</t>
    </rPh>
    <phoneticPr fontId="2"/>
  </si>
  <si>
    <t>(人）</t>
    <rPh sb="1" eb="2">
      <t>ヒト</t>
    </rPh>
    <phoneticPr fontId="2"/>
  </si>
  <si>
    <t>製 造 品
出荷額等</t>
    <rPh sb="0" eb="5">
      <t>セイゾウヒン</t>
    </rPh>
    <rPh sb="6" eb="8">
      <t>シュッカ</t>
    </rPh>
    <rPh sb="8" eb="9">
      <t>ガク</t>
    </rPh>
    <rPh sb="9" eb="10">
      <t>ヒトシ</t>
    </rPh>
    <phoneticPr fontId="2"/>
  </si>
  <si>
    <t>１事業所
あ た り</t>
    <rPh sb="1" eb="4">
      <t>ジギョウショ</t>
    </rPh>
    <phoneticPr fontId="2"/>
  </si>
  <si>
    <t>規   模
（人）</t>
    <rPh sb="7" eb="8">
      <t>ヒト</t>
    </rPh>
    <phoneticPr fontId="2"/>
  </si>
  <si>
    <t>(万円）</t>
    <rPh sb="1" eb="3">
      <t>マンエン</t>
    </rPh>
    <phoneticPr fontId="2"/>
  </si>
  <si>
    <t>増減(万円)</t>
    <rPh sb="0" eb="2">
      <t>ゾウゲン</t>
    </rPh>
    <rPh sb="3" eb="5">
      <t>マンエン</t>
    </rPh>
    <phoneticPr fontId="2"/>
  </si>
  <si>
    <t>第10表　産業中分類別製造品出荷額等</t>
    <rPh sb="7" eb="8">
      <t>チュウ</t>
    </rPh>
    <rPh sb="8" eb="9">
      <t>ブン</t>
    </rPh>
    <rPh sb="9" eb="10">
      <t>ルイ</t>
    </rPh>
    <phoneticPr fontId="2"/>
  </si>
  <si>
    <t>産業中分類</t>
    <rPh sb="2" eb="3">
      <t>チュウ</t>
    </rPh>
    <phoneticPr fontId="2"/>
  </si>
  <si>
    <t>10～19</t>
    <phoneticPr fontId="2"/>
  </si>
  <si>
    <t>20～29</t>
    <phoneticPr fontId="2"/>
  </si>
  <si>
    <t>30～99</t>
    <phoneticPr fontId="2"/>
  </si>
  <si>
    <t xml:space="preserve">(単位：万円、％) </t>
    <rPh sb="4" eb="6">
      <t>マンエン</t>
    </rPh>
    <phoneticPr fontId="2"/>
  </si>
  <si>
    <t>-</t>
  </si>
  <si>
    <t>第3表　従業者規模別事業所数　　　　　　　　</t>
    <rPh sb="4" eb="6">
      <t>ジュウギョウ</t>
    </rPh>
    <rPh sb="6" eb="7">
      <t>シャ</t>
    </rPh>
    <phoneticPr fontId="2"/>
  </si>
  <si>
    <t>第4表　産業中分類別事業所数　</t>
    <rPh sb="6" eb="7">
      <t>チュウ</t>
    </rPh>
    <rPh sb="7" eb="9">
      <t>ブンルイ</t>
    </rPh>
    <phoneticPr fontId="2"/>
  </si>
  <si>
    <t>第5表  年次別従業者数　　</t>
    <rPh sb="5" eb="7">
      <t>ネンジ</t>
    </rPh>
    <rPh sb="7" eb="8">
      <t>ベツ</t>
    </rPh>
    <rPh sb="8" eb="9">
      <t>ジュウ</t>
    </rPh>
    <rPh sb="9" eb="12">
      <t>ギョウシャスウ</t>
    </rPh>
    <phoneticPr fontId="2"/>
  </si>
  <si>
    <t>第6表　従業者規模別従業者数</t>
    <rPh sb="4" eb="6">
      <t>ジュウギョウ</t>
    </rPh>
    <rPh sb="6" eb="7">
      <t>シャ</t>
    </rPh>
    <phoneticPr fontId="2"/>
  </si>
  <si>
    <t>第7表　産業中分類別従業者数　</t>
    <rPh sb="6" eb="7">
      <t>チュウ</t>
    </rPh>
    <rPh sb="7" eb="9">
      <t>ブンルイ</t>
    </rPh>
    <phoneticPr fontId="2"/>
  </si>
  <si>
    <t>第8表　年次別製造品出荷額等　　</t>
    <phoneticPr fontId="2"/>
  </si>
  <si>
    <t>第9表　従業者規模別製造品出荷額等</t>
    <rPh sb="4" eb="6">
      <t>ジュウギョウ</t>
    </rPh>
    <rPh sb="6" eb="7">
      <t>シャ</t>
    </rPh>
    <rPh sb="9" eb="10">
      <t>ベツ</t>
    </rPh>
    <rPh sb="10" eb="13">
      <t>セイゾウヒン</t>
    </rPh>
    <rPh sb="13" eb="15">
      <t>シュッカ</t>
    </rPh>
    <rPh sb="15" eb="16">
      <t>ガク</t>
    </rPh>
    <rPh sb="16" eb="17">
      <t>ヒトシ</t>
    </rPh>
    <phoneticPr fontId="2"/>
  </si>
  <si>
    <t>2　　事　業　所　数</t>
    <rPh sb="3" eb="8">
      <t>ジギョウショ</t>
    </rPh>
    <rPh sb="9" eb="10">
      <t>スウ</t>
    </rPh>
    <phoneticPr fontId="2"/>
  </si>
  <si>
    <t>1　　概　　況　　</t>
    <rPh sb="3" eb="4">
      <t>ガイヨウ</t>
    </rPh>
    <rPh sb="6" eb="7">
      <t>ガイキョウ</t>
    </rPh>
    <phoneticPr fontId="2"/>
  </si>
  <si>
    <t>3　　従　業　者　数</t>
    <rPh sb="3" eb="4">
      <t>ジュウ</t>
    </rPh>
    <rPh sb="5" eb="10">
      <t>ギョウシャスウ</t>
    </rPh>
    <phoneticPr fontId="2"/>
  </si>
  <si>
    <t>4　　製造品出荷額等</t>
    <rPh sb="3" eb="6">
      <t>セイゾウヒン</t>
    </rPh>
    <rPh sb="6" eb="8">
      <t>シュッカ</t>
    </rPh>
    <rPh sb="8" eb="9">
      <t>ガク</t>
    </rPh>
    <rPh sb="9" eb="10">
      <t>ヒトシ</t>
    </rPh>
    <phoneticPr fontId="2"/>
  </si>
  <si>
    <t>区    分</t>
    <phoneticPr fontId="2"/>
  </si>
  <si>
    <t>区分</t>
    <phoneticPr fontId="2"/>
  </si>
  <si>
    <t>従業者</t>
    <rPh sb="0" eb="3">
      <t>ジュウギョウシャ</t>
    </rPh>
    <phoneticPr fontId="2"/>
  </si>
  <si>
    <t>構成比(%)</t>
    <phoneticPr fontId="2"/>
  </si>
  <si>
    <t>総    数</t>
    <phoneticPr fontId="2"/>
  </si>
  <si>
    <t>4 ～ 9</t>
    <phoneticPr fontId="2"/>
  </si>
  <si>
    <t>(注）従業員30人以上の事業所。</t>
    <rPh sb="1" eb="2">
      <t>チュウ</t>
    </rPh>
    <rPh sb="3" eb="6">
      <t>ジュウギョウイン</t>
    </rPh>
    <rPh sb="8" eb="9">
      <t>ニン</t>
    </rPh>
    <rPh sb="9" eb="11">
      <t>イジョウ</t>
    </rPh>
    <rPh sb="12" eb="15">
      <t>ジギョウショ</t>
    </rPh>
    <phoneticPr fontId="2"/>
  </si>
  <si>
    <t>第11表　年次別付加価値額　</t>
    <rPh sb="8" eb="10">
      <t>フカ</t>
    </rPh>
    <rPh sb="10" eb="12">
      <t>カチ</t>
    </rPh>
    <rPh sb="12" eb="13">
      <t>ガク</t>
    </rPh>
    <phoneticPr fontId="2"/>
  </si>
  <si>
    <t>第12表　従業者規模別付加価値額</t>
    <rPh sb="5" eb="7">
      <t>ジュウギョウ</t>
    </rPh>
    <rPh sb="7" eb="8">
      <t>シャ</t>
    </rPh>
    <rPh sb="10" eb="11">
      <t>ベツ</t>
    </rPh>
    <rPh sb="11" eb="13">
      <t>フカ</t>
    </rPh>
    <rPh sb="13" eb="15">
      <t>カチ</t>
    </rPh>
    <rPh sb="15" eb="16">
      <t>ガク</t>
    </rPh>
    <phoneticPr fontId="2"/>
  </si>
  <si>
    <t>第1表　　指　　標</t>
    <phoneticPr fontId="2"/>
  </si>
  <si>
    <t>事業所数</t>
    <phoneticPr fontId="2"/>
  </si>
  <si>
    <t>５　　付加価値額</t>
    <rPh sb="3" eb="5">
      <t>フカ</t>
    </rPh>
    <rPh sb="5" eb="7">
      <t>カチ</t>
    </rPh>
    <rPh sb="7" eb="8">
      <t>ガク</t>
    </rPh>
    <phoneticPr fontId="2"/>
  </si>
  <si>
    <t>食料品</t>
  </si>
  <si>
    <t>飲料・たばこ</t>
  </si>
  <si>
    <t>繊 維</t>
  </si>
  <si>
    <t>木 材</t>
  </si>
  <si>
    <t>家 具</t>
  </si>
  <si>
    <t>パルプ・紙</t>
  </si>
  <si>
    <t>印　　刷</t>
  </si>
  <si>
    <t>化 学</t>
  </si>
  <si>
    <t>石油・石炭</t>
  </si>
  <si>
    <t>ゴ ム</t>
  </si>
  <si>
    <t>なめし革</t>
  </si>
  <si>
    <t>窯業・土石</t>
  </si>
  <si>
    <t>鉄 鋼</t>
  </si>
  <si>
    <t>非 鉄</t>
  </si>
  <si>
    <t>金 属</t>
  </si>
  <si>
    <t>はん用機械</t>
  </si>
  <si>
    <t>生産機械</t>
  </si>
  <si>
    <t>業務機械</t>
  </si>
  <si>
    <t>電子部品</t>
  </si>
  <si>
    <t>電気機械</t>
  </si>
  <si>
    <t>情報機械</t>
  </si>
  <si>
    <t>輸送機械</t>
  </si>
  <si>
    <t>その他</t>
  </si>
  <si>
    <t>X</t>
  </si>
  <si>
    <t>4～9</t>
    <phoneticPr fontId="2"/>
  </si>
  <si>
    <t>指    数</t>
    <phoneticPr fontId="2"/>
  </si>
  <si>
    <t>30人以上の事業所</t>
    <rPh sb="2" eb="3">
      <t>ニン</t>
    </rPh>
    <rPh sb="3" eb="5">
      <t>イジョウ</t>
    </rPh>
    <rPh sb="6" eb="9">
      <t>ジギョウショ</t>
    </rPh>
    <phoneticPr fontId="2"/>
  </si>
  <si>
    <t>100～199</t>
    <phoneticPr fontId="2"/>
  </si>
  <si>
    <t>200～299</t>
    <phoneticPr fontId="2"/>
  </si>
  <si>
    <t>生産額(県ﾃﾞｰﾀより)</t>
    <rPh sb="0" eb="3">
      <t>セイサンガク</t>
    </rPh>
    <rPh sb="4" eb="5">
      <t>ケン</t>
    </rPh>
    <phoneticPr fontId="2"/>
  </si>
  <si>
    <t>26年</t>
    <rPh sb="2" eb="3">
      <t>ネン</t>
    </rPh>
    <phoneticPr fontId="2"/>
  </si>
  <si>
    <t>第13表  産業中分類別付加価値額</t>
    <rPh sb="8" eb="9">
      <t>チュウ</t>
    </rPh>
    <rPh sb="9" eb="11">
      <t>ブンルイ</t>
    </rPh>
    <rPh sb="11" eb="12">
      <t>ベツ</t>
    </rPh>
    <rPh sb="12" eb="14">
      <t>フカ</t>
    </rPh>
    <rPh sb="14" eb="16">
      <t>カチ</t>
    </rPh>
    <rPh sb="16" eb="17">
      <t>ガク</t>
    </rPh>
    <phoneticPr fontId="2"/>
  </si>
  <si>
    <t>第2表　年次別事業所数</t>
    <phoneticPr fontId="2"/>
  </si>
  <si>
    <t xml:space="preserve">(単位：万円、％) </t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</si>
  <si>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2"/>
  </si>
  <si>
    <t>製造品出荷額等</t>
    <phoneticPr fontId="2"/>
  </si>
  <si>
    <t>している。</t>
    <phoneticPr fontId="2"/>
  </si>
  <si>
    <t>対前回</t>
    <rPh sb="0" eb="1">
      <t>タイ</t>
    </rPh>
    <rPh sb="1" eb="3">
      <t>ゼンカイ</t>
    </rPh>
    <phoneticPr fontId="2"/>
  </si>
  <si>
    <t>区分</t>
    <phoneticPr fontId="2"/>
  </si>
  <si>
    <t>総    数</t>
    <phoneticPr fontId="2"/>
  </si>
  <si>
    <t>10～19</t>
    <phoneticPr fontId="2"/>
  </si>
  <si>
    <t>20～29</t>
    <phoneticPr fontId="2"/>
  </si>
  <si>
    <t>30～99</t>
    <phoneticPr fontId="2"/>
  </si>
  <si>
    <t>100～199</t>
    <phoneticPr fontId="2"/>
  </si>
  <si>
    <t>200～299</t>
    <phoneticPr fontId="2"/>
  </si>
  <si>
    <t>26年</t>
  </si>
  <si>
    <t>対前回比</t>
    <rPh sb="0" eb="1">
      <t>タイ</t>
    </rPh>
    <rPh sb="1" eb="3">
      <t>ゼンカイ</t>
    </rPh>
    <rPh sb="3" eb="4">
      <t>ヒ</t>
    </rPh>
    <phoneticPr fontId="2"/>
  </si>
  <si>
    <t>対前回比</t>
    <rPh sb="0" eb="1">
      <t>タイ</t>
    </rPh>
    <rPh sb="2" eb="3">
      <t>カイ</t>
    </rPh>
    <phoneticPr fontId="2"/>
  </si>
  <si>
    <t>27年</t>
    <rPh sb="2" eb="3">
      <t>ネン</t>
    </rPh>
    <phoneticPr fontId="2"/>
  </si>
  <si>
    <t>構成比(%)</t>
    <phoneticPr fontId="2"/>
  </si>
  <si>
    <t>増減（万円）</t>
    <rPh sb="0" eb="1">
      <t>ゾウ</t>
    </rPh>
    <rPh sb="1" eb="2">
      <t>ゲン</t>
    </rPh>
    <rPh sb="3" eb="5">
      <t>マンエン</t>
    </rPh>
    <phoneticPr fontId="2"/>
  </si>
  <si>
    <t>プラスチック</t>
    <phoneticPr fontId="2"/>
  </si>
  <si>
    <t>対前回</t>
    <phoneticPr fontId="2"/>
  </si>
  <si>
    <t>対前回</t>
    <phoneticPr fontId="2"/>
  </si>
  <si>
    <t>対前回</t>
    <phoneticPr fontId="2"/>
  </si>
  <si>
    <t>対前回</t>
    <phoneticPr fontId="2"/>
  </si>
  <si>
    <t>対前回比</t>
    <phoneticPr fontId="2"/>
  </si>
  <si>
    <t>対前回比</t>
    <rPh sb="3" eb="4">
      <t>ヒ</t>
    </rPh>
    <phoneticPr fontId="2"/>
  </si>
  <si>
    <t>第14表　年次別有形固定資産投資総額</t>
    <phoneticPr fontId="2"/>
  </si>
  <si>
    <t>有形固定資産投資総額</t>
    <phoneticPr fontId="2"/>
  </si>
  <si>
    <t>第15表　従業者規模別有形固定資産投資総額</t>
    <rPh sb="5" eb="7">
      <t>ジュウギョウ</t>
    </rPh>
    <rPh sb="7" eb="8">
      <t>シャ</t>
    </rPh>
    <rPh sb="10" eb="11">
      <t>ベツ</t>
    </rPh>
    <phoneticPr fontId="2"/>
  </si>
  <si>
    <t>第16表　産業中分類別有形固定資産投資総額</t>
    <rPh sb="0" eb="1">
      <t>ダイ</t>
    </rPh>
    <rPh sb="3" eb="4">
      <t>ヒョウ</t>
    </rPh>
    <rPh sb="5" eb="7">
      <t>サンギョウ</t>
    </rPh>
    <rPh sb="7" eb="8">
      <t>チュウ</t>
    </rPh>
    <rPh sb="8" eb="10">
      <t>ブンルイ</t>
    </rPh>
    <rPh sb="10" eb="11">
      <t>ベツ</t>
    </rPh>
    <phoneticPr fontId="2"/>
  </si>
  <si>
    <t>区分</t>
    <phoneticPr fontId="2"/>
  </si>
  <si>
    <t>１事業所あたり
従業者数</t>
    <phoneticPr fontId="2"/>
  </si>
  <si>
    <t>有形固定資産
投資総額</t>
    <phoneticPr fontId="2"/>
  </si>
  <si>
    <r>
      <t>６　　有形固定資産投資総額</t>
    </r>
    <r>
      <rPr>
        <sz val="11"/>
        <rFont val="ＭＳ 明朝"/>
        <family val="1"/>
        <charset val="128"/>
      </rPr>
      <t>（従業者30人以上の事業所）</t>
    </r>
    <phoneticPr fontId="2"/>
  </si>
  <si>
    <r>
      <t>事業所･従業者数･製造品出荷額等の推移
　　　　　　　　　　　　　　　</t>
    </r>
    <r>
      <rPr>
        <sz val="14"/>
        <rFont val="ＭＳ Ｐゴシック"/>
        <family val="3"/>
        <charset val="128"/>
      </rPr>
      <t>　（従業員4人以上の事業所）</t>
    </r>
    <rPh sb="0" eb="3">
      <t>ジギョウショ</t>
    </rPh>
    <rPh sb="4" eb="5">
      <t>ジュウ</t>
    </rPh>
    <rPh sb="5" eb="8">
      <t>ギョウシャスウ</t>
    </rPh>
    <rPh sb="9" eb="12">
      <t>セイゾウヒン</t>
    </rPh>
    <rPh sb="12" eb="14">
      <t>シュッカ</t>
    </rPh>
    <rPh sb="14" eb="16">
      <t>ガクトウ</t>
    </rPh>
    <rPh sb="17" eb="19">
      <t>スイイ</t>
    </rPh>
    <rPh sb="37" eb="40">
      <t>ジュウギョウイン</t>
    </rPh>
    <rPh sb="41" eb="44">
      <t>ニンイジョウ</t>
    </rPh>
    <rPh sb="45" eb="48">
      <t>ジギョウショ</t>
    </rPh>
    <phoneticPr fontId="2"/>
  </si>
  <si>
    <t>（注）</t>
    <phoneticPr fontId="2"/>
  </si>
  <si>
    <t>増減数</t>
    <rPh sb="0" eb="2">
      <t>ゾウゲン</t>
    </rPh>
    <phoneticPr fontId="2"/>
  </si>
  <si>
    <t>27年</t>
  </si>
  <si>
    <t>28年</t>
    <rPh sb="2" eb="3">
      <t>ネン</t>
    </rPh>
    <phoneticPr fontId="2"/>
  </si>
  <si>
    <t>平成28年</t>
  </si>
  <si>
    <t>平成27年</t>
  </si>
  <si>
    <t>平成26年</t>
  </si>
  <si>
    <r>
      <t>７　　誘致工場の推移</t>
    </r>
    <r>
      <rPr>
        <sz val="12"/>
        <rFont val="ＭＳ 明朝"/>
        <family val="1"/>
        <charset val="128"/>
      </rPr>
      <t>（４人以上の事業所）</t>
    </r>
    <phoneticPr fontId="2"/>
  </si>
  <si>
    <t>第17表　年次別誘致工場の推移</t>
    <rPh sb="0" eb="1">
      <t>ダイ</t>
    </rPh>
    <rPh sb="3" eb="4">
      <t>ヒョウ</t>
    </rPh>
    <rPh sb="5" eb="7">
      <t>ネンジ</t>
    </rPh>
    <rPh sb="7" eb="8">
      <t>ベツ</t>
    </rPh>
    <rPh sb="8" eb="10">
      <t>ユウチ</t>
    </rPh>
    <rPh sb="10" eb="12">
      <t>コウジョウ</t>
    </rPh>
    <rPh sb="13" eb="15">
      <t>スイイ</t>
    </rPh>
    <phoneticPr fontId="2"/>
  </si>
  <si>
    <t>年  次</t>
    <phoneticPr fontId="2"/>
  </si>
  <si>
    <t>事業所数
（所）</t>
    <phoneticPr fontId="2"/>
  </si>
  <si>
    <t>従業者数
（人）</t>
    <phoneticPr fontId="2"/>
  </si>
  <si>
    <t>製造品出荷額等
（万円）</t>
    <phoneticPr fontId="2"/>
  </si>
  <si>
    <t>有形固定資産投資額
（万円）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2"/>
  </si>
  <si>
    <t xml:space="preserve">300以上 </t>
    <phoneticPr fontId="2"/>
  </si>
  <si>
    <t>300以上</t>
    <phoneticPr fontId="2"/>
  </si>
  <si>
    <t>300以上</t>
    <phoneticPr fontId="2"/>
  </si>
  <si>
    <t>300以上</t>
    <phoneticPr fontId="2"/>
  </si>
  <si>
    <t>平成29年</t>
  </si>
  <si>
    <t>増加している。</t>
    <rPh sb="0" eb="2">
      <t>ゾウカ</t>
    </rPh>
    <phoneticPr fontId="2"/>
  </si>
  <si>
    <t>28年</t>
  </si>
  <si>
    <t>29年</t>
    <rPh sb="2" eb="3">
      <t>ネン</t>
    </rPh>
    <phoneticPr fontId="2"/>
  </si>
  <si>
    <t>＊平成27年は、経済センサス-活動調査のため調査せず。</t>
    <rPh sb="1" eb="3">
      <t>ヘイセイ</t>
    </rPh>
    <rPh sb="5" eb="6">
      <t>ネン</t>
    </rPh>
    <rPh sb="8" eb="10">
      <t>ケイザイ</t>
    </rPh>
    <rPh sb="15" eb="17">
      <t>カツドウ</t>
    </rPh>
    <rPh sb="17" eb="19">
      <t>チョウサ</t>
    </rPh>
    <rPh sb="22" eb="24">
      <t>チョウサ</t>
    </rPh>
    <phoneticPr fontId="2"/>
  </si>
  <si>
    <t>平成30年</t>
  </si>
  <si>
    <t>平成30年</t>
    <rPh sb="0" eb="2">
      <t>ヘイセイ</t>
    </rPh>
    <rPh sb="4" eb="5">
      <t>ネン</t>
    </rPh>
    <phoneticPr fontId="2"/>
  </si>
  <si>
    <t>29年</t>
  </si>
  <si>
    <t>30年</t>
  </si>
  <si>
    <t>平成30年</t>
    <rPh sb="4" eb="5">
      <t>ネン</t>
    </rPh>
    <phoneticPr fontId="2"/>
  </si>
  <si>
    <t>平成30年</t>
    <phoneticPr fontId="2"/>
  </si>
  <si>
    <t>30年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</si>
  <si>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</si>
  <si>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元年</t>
    <rPh sb="0" eb="1">
      <t>ガン</t>
    </rPh>
    <phoneticPr fontId="2"/>
  </si>
  <si>
    <t xml:space="preserve"> (単位：所、％、指数：平成26年＝100）</t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</si>
  <si>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</si>
  <si>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 xml:space="preserve"> (単位：人、％、指数：平成26年＝100）</t>
    <rPh sb="5" eb="6">
      <t>ニン</t>
    </rPh>
    <phoneticPr fontId="2"/>
  </si>
  <si>
    <t>令和元年</t>
    <rPh sb="0" eb="2">
      <t>レイワ</t>
    </rPh>
    <rPh sb="2" eb="3">
      <t>ガン</t>
    </rPh>
    <phoneticPr fontId="2"/>
  </si>
  <si>
    <t>元年</t>
    <rPh sb="0" eb="1">
      <t>ガン</t>
    </rPh>
    <rPh sb="1" eb="2">
      <t>ネン</t>
    </rPh>
    <phoneticPr fontId="2"/>
  </si>
  <si>
    <t xml:space="preserve"> (単位：万円、％、指数：平成26年＝100）</t>
    <rPh sb="5" eb="7">
      <t>マンエン</t>
    </rPh>
    <phoneticPr fontId="2"/>
  </si>
  <si>
    <t>　本市の工業の生産活動を見ると、事業所数は387事業所で、平成30年に比べ11事業所、</t>
    <rPh sb="29" eb="31">
      <t>ヘイセイ</t>
    </rPh>
    <rPh sb="33" eb="34">
      <t>ネン</t>
    </rPh>
    <rPh sb="35" eb="36">
      <t>クラ</t>
    </rPh>
    <phoneticPr fontId="2"/>
  </si>
  <si>
    <t>　従業者数は、14,173人で、平成30年に比べ64人、0.4％減少している。</t>
    <rPh sb="1" eb="3">
      <t>ジュウギョウ</t>
    </rPh>
    <rPh sb="3" eb="4">
      <t>シャ</t>
    </rPh>
    <rPh sb="4" eb="5">
      <t>スウ</t>
    </rPh>
    <rPh sb="13" eb="14">
      <t>ニン</t>
    </rPh>
    <rPh sb="16" eb="18">
      <t>ヘイセイ</t>
    </rPh>
    <rPh sb="20" eb="21">
      <t>ネン</t>
    </rPh>
    <rPh sb="22" eb="23">
      <t>クラ</t>
    </rPh>
    <rPh sb="26" eb="27">
      <t>ニン</t>
    </rPh>
    <rPh sb="32" eb="34">
      <t>ゲンショウ</t>
    </rPh>
    <phoneticPr fontId="2"/>
  </si>
  <si>
    <t>　付加価値額は、1,856億6,700万円で、平成30年に比べ134億5,878万円、7.8％増加</t>
    <rPh sb="1" eb="3">
      <t>フカ</t>
    </rPh>
    <rPh sb="3" eb="5">
      <t>カチ</t>
    </rPh>
    <rPh sb="5" eb="6">
      <t>ガク</t>
    </rPh>
    <rPh sb="13" eb="14">
      <t>オク</t>
    </rPh>
    <rPh sb="19" eb="20">
      <t>マン</t>
    </rPh>
    <rPh sb="20" eb="21">
      <t>エン</t>
    </rPh>
    <rPh sb="23" eb="25">
      <t>ヘイセイ</t>
    </rPh>
    <rPh sb="27" eb="28">
      <t>ネン</t>
    </rPh>
    <rPh sb="29" eb="30">
      <t>クラ</t>
    </rPh>
    <rPh sb="34" eb="35">
      <t>オク</t>
    </rPh>
    <rPh sb="40" eb="42">
      <t>マンエン</t>
    </rPh>
    <rPh sb="47" eb="49">
      <t>ゾウカ</t>
    </rPh>
    <phoneticPr fontId="2"/>
  </si>
  <si>
    <t>　有形固定資産投資総額は、197億8,531万円で、平成30年に比べ33億5,792万円、</t>
    <rPh sb="16" eb="17">
      <t>オク</t>
    </rPh>
    <rPh sb="22" eb="24">
      <t>マンエン</t>
    </rPh>
    <rPh sb="26" eb="28">
      <t>ヘイセイ</t>
    </rPh>
    <rPh sb="30" eb="31">
      <t>ネン</t>
    </rPh>
    <rPh sb="32" eb="33">
      <t>クラ</t>
    </rPh>
    <rPh sb="36" eb="37">
      <t>オク</t>
    </rPh>
    <rPh sb="42" eb="43">
      <t>マン</t>
    </rPh>
    <rPh sb="43" eb="44">
      <t>マンエン</t>
    </rPh>
    <phoneticPr fontId="2"/>
  </si>
  <si>
    <t>20.4％増加している。</t>
    <rPh sb="5" eb="7">
      <t>ゾウカ</t>
    </rPh>
    <phoneticPr fontId="2"/>
  </si>
  <si>
    <t>2.8％減少している。</t>
    <rPh sb="4" eb="6">
      <t>ゲンショウ</t>
    </rPh>
    <phoneticPr fontId="2"/>
  </si>
  <si>
    <r>
      <t xml:space="preserve">従 業 者
</t>
    </r>
    <r>
      <rPr>
        <sz val="11"/>
        <rFont val="ＭＳ 明朝"/>
        <family val="1"/>
        <charset val="128"/>
      </rPr>
      <t>１人あたり</t>
    </r>
    <rPh sb="0" eb="3">
      <t>ジュウギョウ</t>
    </rPh>
    <rPh sb="4" eb="5">
      <t>シャ</t>
    </rPh>
    <rPh sb="7" eb="8">
      <t>ヒト</t>
    </rPh>
    <phoneticPr fontId="2"/>
  </si>
  <si>
    <t>　製造品出荷額は、4,450憶2,647万円で、平成30年に比べ27億2,168万円、0.6％</t>
    <rPh sb="1" eb="4">
      <t>セイゾウヒン</t>
    </rPh>
    <rPh sb="4" eb="6">
      <t>シュッカ</t>
    </rPh>
    <rPh sb="6" eb="7">
      <t>ガク</t>
    </rPh>
    <rPh sb="14" eb="15">
      <t>オク</t>
    </rPh>
    <rPh sb="20" eb="22">
      <t>マンエン</t>
    </rPh>
    <rPh sb="24" eb="26">
      <t>ヘイセイ</t>
    </rPh>
    <rPh sb="28" eb="29">
      <t>ネン</t>
    </rPh>
    <rPh sb="30" eb="31">
      <t>クラ</t>
    </rPh>
    <rPh sb="34" eb="35">
      <t>オク</t>
    </rPh>
    <rPh sb="40" eb="41">
      <t>マン</t>
    </rPh>
    <rPh sb="41" eb="42">
      <t>エン</t>
    </rPh>
    <phoneticPr fontId="2"/>
  </si>
  <si>
    <t>平成22・平成24～26年は工業統計調査（各年12月31日現在）による数値であり、調査年1年間の数値　　　　　　　　　　　　　　　　　　　平成23・27年の数値は、平成24・28年経済センサス活動調査（事業所・従業員数は平成24年2月1日、　　　　　　　　　　　　　　　　　　平成28年6月1日現在、経理事項は平成23・27年1年間）　　　　　　　　　　　　　　　　　　　　　　　　　　　　　　　　　　　　　　　　　　　　　　　　　　　　  　　　　　　　平成28から令和元年の数値は、平成29～令和2年工業統計調査（事業所・従業員数は平成29年～令和2年　　　　　　　　　　　　　　　6月1日現在、経理事項は平成28～令和元年の1年間）　　　　　　　　　　　　　　　　　　　　</t>
    <rPh sb="0" eb="2">
      <t>ヘイセイ</t>
    </rPh>
    <rPh sb="5" eb="7">
      <t>ヘイセイ</t>
    </rPh>
    <rPh sb="12" eb="13">
      <t>ネン</t>
    </rPh>
    <rPh sb="14" eb="16">
      <t>コウギョウ</t>
    </rPh>
    <rPh sb="16" eb="18">
      <t>トウケイ</t>
    </rPh>
    <rPh sb="18" eb="20">
      <t>チョウサ</t>
    </rPh>
    <rPh sb="21" eb="23">
      <t>カクネン</t>
    </rPh>
    <rPh sb="25" eb="26">
      <t>ガツ</t>
    </rPh>
    <rPh sb="28" eb="29">
      <t>ニチ</t>
    </rPh>
    <rPh sb="29" eb="31">
      <t>ゲンザイ</t>
    </rPh>
    <rPh sb="35" eb="37">
      <t>スウチ</t>
    </rPh>
    <rPh sb="41" eb="43">
      <t>チョウサ</t>
    </rPh>
    <rPh sb="43" eb="44">
      <t>ネン</t>
    </rPh>
    <rPh sb="45" eb="47">
      <t>ネンカン</t>
    </rPh>
    <rPh sb="48" eb="50">
      <t>スウチ</t>
    </rPh>
    <rPh sb="69" eb="71">
      <t>ヘイセイ</t>
    </rPh>
    <rPh sb="76" eb="77">
      <t>ネン</t>
    </rPh>
    <rPh sb="78" eb="80">
      <t>スウチ</t>
    </rPh>
    <rPh sb="82" eb="84">
      <t>ヘイセイ</t>
    </rPh>
    <rPh sb="89" eb="90">
      <t>ネン</t>
    </rPh>
    <rPh sb="90" eb="92">
      <t>ケイザイ</t>
    </rPh>
    <rPh sb="96" eb="98">
      <t>カツドウ</t>
    </rPh>
    <rPh sb="98" eb="100">
      <t>チョウサ</t>
    </rPh>
    <rPh sb="101" eb="104">
      <t>ジギョウショ</t>
    </rPh>
    <rPh sb="105" eb="108">
      <t>ジュウギョウイン</t>
    </rPh>
    <rPh sb="108" eb="109">
      <t>スウ</t>
    </rPh>
    <rPh sb="110" eb="112">
      <t>ヘイセイ</t>
    </rPh>
    <rPh sb="114" eb="115">
      <t>ネン</t>
    </rPh>
    <rPh sb="116" eb="117">
      <t>ガツ</t>
    </rPh>
    <rPh sb="118" eb="119">
      <t>ニチ</t>
    </rPh>
    <rPh sb="138" eb="140">
      <t>ヘイセイ</t>
    </rPh>
    <rPh sb="142" eb="143">
      <t>ネン</t>
    </rPh>
    <rPh sb="144" eb="145">
      <t>ガツ</t>
    </rPh>
    <rPh sb="146" eb="147">
      <t>ニチ</t>
    </rPh>
    <rPh sb="147" eb="149">
      <t>ゲンザイ</t>
    </rPh>
    <rPh sb="150" eb="152">
      <t>ケイリ</t>
    </rPh>
    <rPh sb="152" eb="154">
      <t>ジコウ</t>
    </rPh>
    <rPh sb="155" eb="157">
      <t>ヘイセイ</t>
    </rPh>
    <rPh sb="162" eb="163">
      <t>ネン</t>
    </rPh>
    <rPh sb="164" eb="166">
      <t>ネンカン</t>
    </rPh>
    <rPh sb="228" eb="230">
      <t>ヘイセイ</t>
    </rPh>
    <rPh sb="234" eb="236">
      <t>レイワ</t>
    </rPh>
    <rPh sb="236" eb="237">
      <t>ガン</t>
    </rPh>
    <rPh sb="237" eb="238">
      <t>ネン</t>
    </rPh>
    <rPh sb="239" eb="241">
      <t>スウチ</t>
    </rPh>
    <rPh sb="243" eb="245">
      <t>ヘイセイ</t>
    </rPh>
    <rPh sb="248" eb="250">
      <t>レイワ</t>
    </rPh>
    <rPh sb="251" eb="252">
      <t>ネン</t>
    </rPh>
    <rPh sb="252" eb="254">
      <t>コウギョウ</t>
    </rPh>
    <rPh sb="254" eb="256">
      <t>トウケイ</t>
    </rPh>
    <rPh sb="256" eb="258">
      <t>チョウサ</t>
    </rPh>
    <rPh sb="259" eb="262">
      <t>ジギョウショ</t>
    </rPh>
    <rPh sb="263" eb="266">
      <t>ジュウギョウイン</t>
    </rPh>
    <rPh sb="266" eb="267">
      <t>スウ</t>
    </rPh>
    <rPh sb="268" eb="270">
      <t>ヘイセイ</t>
    </rPh>
    <rPh sb="272" eb="273">
      <t>ネン</t>
    </rPh>
    <rPh sb="274" eb="276">
      <t>レイワ</t>
    </rPh>
    <rPh sb="277" eb="278">
      <t>ネン</t>
    </rPh>
    <rPh sb="294" eb="295">
      <t>ガツ</t>
    </rPh>
    <rPh sb="296" eb="297">
      <t>ニチ</t>
    </rPh>
    <rPh sb="297" eb="299">
      <t>ゲンザイ</t>
    </rPh>
    <rPh sb="300" eb="302">
      <t>ケイリ</t>
    </rPh>
    <rPh sb="302" eb="304">
      <t>ジコウ</t>
    </rPh>
    <rPh sb="305" eb="307">
      <t>ヘイセイ</t>
    </rPh>
    <rPh sb="310" eb="312">
      <t>レイワ</t>
    </rPh>
    <rPh sb="312" eb="313">
      <t>ガン</t>
    </rPh>
    <rPh sb="313" eb="314">
      <t>ネン</t>
    </rPh>
    <rPh sb="316" eb="318">
      <t>ネンカン</t>
    </rPh>
    <phoneticPr fontId="2"/>
  </si>
  <si>
    <t>△ 8.1</t>
  </si>
  <si>
    <t>△ 4</t>
  </si>
  <si>
    <t>△ 1.2</t>
  </si>
  <si>
    <t>△64</t>
  </si>
  <si>
    <t>△71</t>
  </si>
  <si>
    <t>△83</t>
  </si>
  <si>
    <t>△159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</si>
</sst>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_);\(0\)"/>
    <numFmt numFmtId="178" formatCode="0;&quot;△ &quot;0"/>
    <numFmt numFmtId="179" formatCode="0.0;&quot;△ &quot;0.0"/>
    <numFmt numFmtId="180" formatCode="0.0_);[Red]\(0.0\)"/>
    <numFmt numFmtId="181" formatCode="#,##0;&quot;△ &quot;#,##0"/>
    <numFmt numFmtId="182" formatCode="#,##0.0;[Red]\-#,##0.0"/>
    <numFmt numFmtId="183" formatCode="#,##0.0;&quot;△ &quot;#,##0.0"/>
    <numFmt numFmtId="184" formatCode="0.0_ "/>
    <numFmt numFmtId="185" formatCode="#,##0_ "/>
    <numFmt numFmtId="186" formatCode="#,##0;[Red]#,##0"/>
    <numFmt numFmtId="187" formatCode="#,##0.0;[Red]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40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38" fontId="5" fillId="0" borderId="0" xfId="1" applyFont="1"/>
    <xf numFmtId="0" fontId="6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176" fontId="6" fillId="0" borderId="0" xfId="0" applyNumberFormat="1" applyFont="1" applyBorder="1" applyAlignment="1">
      <alignment vertical="center"/>
    </xf>
    <xf numFmtId="176" fontId="5" fillId="0" borderId="0" xfId="0" applyNumberFormat="1" applyFont="1" applyBorder="1"/>
    <xf numFmtId="0" fontId="5" fillId="0" borderId="0" xfId="0" applyFont="1" applyBorder="1"/>
    <xf numFmtId="38" fontId="6" fillId="0" borderId="0" xfId="1" applyFont="1" applyBorder="1" applyAlignment="1">
      <alignment vertical="center"/>
    </xf>
    <xf numFmtId="181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179" fontId="3" fillId="0" borderId="3" xfId="0" applyNumberFormat="1" applyFont="1" applyBorder="1" applyAlignment="1">
      <alignment vertical="center"/>
    </xf>
    <xf numFmtId="0" fontId="7" fillId="0" borderId="0" xfId="0" applyFont="1"/>
    <xf numFmtId="179" fontId="3" fillId="0" borderId="4" xfId="0" applyNumberFormat="1" applyFont="1" applyBorder="1" applyAlignment="1">
      <alignment vertical="center"/>
    </xf>
    <xf numFmtId="38" fontId="6" fillId="0" borderId="0" xfId="1" applyFont="1" applyAlignment="1">
      <alignment vertical="center"/>
    </xf>
    <xf numFmtId="182" fontId="6" fillId="0" borderId="0" xfId="1" applyNumberFormat="1" applyFont="1" applyAlignment="1">
      <alignment vertical="center"/>
    </xf>
    <xf numFmtId="182" fontId="5" fillId="0" borderId="0" xfId="1" applyNumberFormat="1" applyFont="1"/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76" fontId="6" fillId="0" borderId="5" xfId="0" applyNumberFormat="1" applyFont="1" applyBorder="1" applyAlignment="1">
      <alignment horizontal="right" vertical="center"/>
    </xf>
    <xf numFmtId="182" fontId="3" fillId="0" borderId="6" xfId="1" applyNumberFormat="1" applyFont="1" applyBorder="1" applyAlignment="1">
      <alignment vertical="center"/>
    </xf>
    <xf numFmtId="181" fontId="6" fillId="0" borderId="2" xfId="1" applyNumberFormat="1" applyFont="1" applyBorder="1" applyAlignment="1">
      <alignment horizontal="right" vertical="center"/>
    </xf>
    <xf numFmtId="181" fontId="6" fillId="0" borderId="2" xfId="0" applyNumberFormat="1" applyFont="1" applyBorder="1" applyAlignment="1">
      <alignment horizontal="right" vertical="center"/>
    </xf>
    <xf numFmtId="181" fontId="6" fillId="0" borderId="1" xfId="1" applyNumberFormat="1" applyFont="1" applyBorder="1" applyAlignment="1">
      <alignment horizontal="right" vertical="center"/>
    </xf>
    <xf numFmtId="181" fontId="3" fillId="0" borderId="7" xfId="1" applyNumberFormat="1" applyFont="1" applyBorder="1" applyAlignment="1">
      <alignment vertical="center"/>
    </xf>
    <xf numFmtId="181" fontId="3" fillId="0" borderId="8" xfId="0" applyNumberFormat="1" applyFont="1" applyBorder="1" applyAlignment="1">
      <alignment horizontal="right" vertical="center"/>
    </xf>
    <xf numFmtId="0" fontId="8" fillId="0" borderId="0" xfId="0" applyFont="1"/>
    <xf numFmtId="183" fontId="6" fillId="0" borderId="0" xfId="0" applyNumberFormat="1" applyFont="1" applyBorder="1"/>
    <xf numFmtId="0" fontId="6" fillId="0" borderId="0" xfId="0" applyFont="1" applyBorder="1"/>
    <xf numFmtId="183" fontId="6" fillId="0" borderId="0" xfId="0" applyNumberFormat="1" applyFont="1" applyBorder="1" applyAlignment="1">
      <alignment vertical="center"/>
    </xf>
    <xf numFmtId="184" fontId="6" fillId="0" borderId="0" xfId="0" applyNumberFormat="1" applyFont="1"/>
    <xf numFmtId="0" fontId="6" fillId="0" borderId="0" xfId="0" applyFont="1" applyAlignment="1">
      <alignment vertical="top"/>
    </xf>
    <xf numFmtId="176" fontId="6" fillId="0" borderId="3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/>
    <xf numFmtId="178" fontId="6" fillId="0" borderId="2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10" fillId="0" borderId="0" xfId="0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/>
    </xf>
    <xf numFmtId="0" fontId="11" fillId="0" borderId="0" xfId="0" applyFont="1"/>
    <xf numFmtId="181" fontId="3" fillId="0" borderId="8" xfId="1" applyNumberFormat="1" applyFont="1" applyBorder="1" applyAlignment="1">
      <alignment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5" fillId="0" borderId="0" xfId="1" applyFont="1" applyBorder="1"/>
    <xf numFmtId="38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/>
    <xf numFmtId="3" fontId="6" fillId="0" borderId="13" xfId="0" applyNumberFormat="1" applyFont="1" applyBorder="1" applyAlignment="1">
      <alignment vertical="center"/>
    </xf>
    <xf numFmtId="185" fontId="6" fillId="0" borderId="0" xfId="0" applyNumberFormat="1" applyFont="1" applyBorder="1" applyAlignment="1">
      <alignment vertical="center"/>
    </xf>
    <xf numFmtId="185" fontId="6" fillId="0" borderId="0" xfId="0" applyNumberFormat="1" applyFont="1" applyFill="1" applyBorder="1" applyAlignment="1">
      <alignment vertical="center"/>
    </xf>
    <xf numFmtId="185" fontId="6" fillId="0" borderId="0" xfId="0" applyNumberFormat="1" applyFont="1" applyFill="1" applyBorder="1" applyAlignment="1">
      <alignment horizontal="right" vertical="center"/>
    </xf>
    <xf numFmtId="185" fontId="5" fillId="0" borderId="0" xfId="0" applyNumberFormat="1" applyFont="1" applyBorder="1"/>
    <xf numFmtId="0" fontId="3" fillId="0" borderId="0" xfId="0" applyFont="1" applyAlignment="1">
      <alignment horizontal="right"/>
    </xf>
    <xf numFmtId="38" fontId="3" fillId="0" borderId="8" xfId="1" applyFont="1" applyBorder="1" applyAlignment="1">
      <alignment vertical="center"/>
    </xf>
    <xf numFmtId="0" fontId="5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left" vertical="center"/>
    </xf>
    <xf numFmtId="0" fontId="13" fillId="0" borderId="0" xfId="0" applyFont="1"/>
    <xf numFmtId="179" fontId="3" fillId="0" borderId="5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vertical="center"/>
    </xf>
    <xf numFmtId="179" fontId="6" fillId="0" borderId="15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183" fontId="3" fillId="0" borderId="6" xfId="1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8" fontId="3" fillId="0" borderId="0" xfId="0" applyNumberFormat="1" applyFont="1"/>
    <xf numFmtId="181" fontId="6" fillId="0" borderId="0" xfId="0" applyNumberFormat="1" applyFont="1" applyBorder="1" applyAlignment="1">
      <alignment horizontal="right" vertical="center"/>
    </xf>
    <xf numFmtId="181" fontId="6" fillId="0" borderId="3" xfId="0" applyNumberFormat="1" applyFont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38" fontId="6" fillId="0" borderId="15" xfId="1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179" fontId="3" fillId="0" borderId="0" xfId="0" applyNumberFormat="1" applyFont="1" applyAlignment="1">
      <alignment horizontal="right" vertical="center"/>
    </xf>
    <xf numFmtId="179" fontId="5" fillId="0" borderId="0" xfId="0" applyNumberFormat="1" applyFont="1"/>
    <xf numFmtId="176" fontId="6" fillId="0" borderId="0" xfId="0" applyNumberFormat="1" applyFont="1"/>
    <xf numFmtId="176" fontId="6" fillId="0" borderId="15" xfId="0" applyNumberFormat="1" applyFont="1" applyBorder="1" applyAlignment="1">
      <alignment vertical="center"/>
    </xf>
    <xf numFmtId="182" fontId="3" fillId="0" borderId="18" xfId="1" applyNumberFormat="1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10" fillId="0" borderId="19" xfId="0" applyFont="1" applyFill="1" applyBorder="1" applyAlignment="1">
      <alignment vertical="center" justifyLastLine="1"/>
    </xf>
    <xf numFmtId="3" fontId="6" fillId="0" borderId="6" xfId="0" applyNumberFormat="1" applyFont="1" applyBorder="1" applyAlignment="1">
      <alignment vertical="center"/>
    </xf>
    <xf numFmtId="181" fontId="6" fillId="0" borderId="5" xfId="1" applyNumberFormat="1" applyFont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/>
    </xf>
    <xf numFmtId="183" fontId="3" fillId="0" borderId="4" xfId="0" applyNumberFormat="1" applyFont="1" applyBorder="1" applyAlignment="1">
      <alignment vertical="center"/>
    </xf>
    <xf numFmtId="181" fontId="3" fillId="0" borderId="7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10" fillId="0" borderId="0" xfId="0" applyFont="1"/>
    <xf numFmtId="38" fontId="6" fillId="0" borderId="1" xfId="1" applyFont="1" applyBorder="1" applyAlignment="1">
      <alignment horizontal="right" vertical="center"/>
    </xf>
    <xf numFmtId="181" fontId="6" fillId="0" borderId="3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183" fontId="6" fillId="0" borderId="20" xfId="0" applyNumberFormat="1" applyFont="1" applyBorder="1" applyAlignment="1">
      <alignment horizontal="right" vertical="center"/>
    </xf>
    <xf numFmtId="183" fontId="3" fillId="0" borderId="6" xfId="0" applyNumberFormat="1" applyFont="1" applyBorder="1" applyAlignment="1">
      <alignment vertical="center"/>
    </xf>
    <xf numFmtId="183" fontId="6" fillId="0" borderId="5" xfId="0" applyNumberFormat="1" applyFont="1" applyBorder="1" applyAlignment="1">
      <alignment horizontal="right" vertical="center"/>
    </xf>
    <xf numFmtId="181" fontId="6" fillId="0" borderId="1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justifyLastLine="1"/>
    </xf>
    <xf numFmtId="180" fontId="6" fillId="0" borderId="3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81" fontId="3" fillId="0" borderId="0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181" fontId="6" fillId="0" borderId="2" xfId="1" applyNumberFormat="1" applyFont="1" applyBorder="1" applyAlignment="1">
      <alignment vertical="center"/>
    </xf>
    <xf numFmtId="179" fontId="6" fillId="0" borderId="5" xfId="0" applyNumberFormat="1" applyFont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79" fontId="5" fillId="0" borderId="21" xfId="0" applyNumberFormat="1" applyFont="1" applyBorder="1" applyAlignment="1">
      <alignment horizontal="distributed" vertical="center" justifyLastLine="1"/>
    </xf>
    <xf numFmtId="178" fontId="6" fillId="0" borderId="1" xfId="0" applyNumberFormat="1" applyFont="1" applyBorder="1" applyAlignment="1">
      <alignment vertical="center"/>
    </xf>
    <xf numFmtId="181" fontId="6" fillId="0" borderId="5" xfId="0" applyNumberFormat="1" applyFont="1" applyBorder="1" applyAlignment="1">
      <alignment horizontal="right" vertical="center"/>
    </xf>
    <xf numFmtId="183" fontId="6" fillId="0" borderId="5" xfId="1" applyNumberFormat="1" applyFont="1" applyBorder="1" applyAlignment="1">
      <alignment vertical="center"/>
    </xf>
    <xf numFmtId="181" fontId="6" fillId="0" borderId="11" xfId="1" applyNumberFormat="1" applyFont="1" applyFill="1" applyBorder="1" applyAlignment="1">
      <alignment horizontal="right" vertical="center"/>
    </xf>
    <xf numFmtId="181" fontId="6" fillId="0" borderId="11" xfId="1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76" fontId="6" fillId="0" borderId="3" xfId="0" applyNumberFormat="1" applyFont="1" applyBorder="1" applyAlignment="1">
      <alignment horizontal="right" vertical="center"/>
    </xf>
    <xf numFmtId="181" fontId="6" fillId="0" borderId="1" xfId="1" applyNumberFormat="1" applyFont="1" applyBorder="1" applyAlignment="1">
      <alignment vertical="center"/>
    </xf>
    <xf numFmtId="181" fontId="3" fillId="0" borderId="19" xfId="0" applyNumberFormat="1" applyFont="1" applyBorder="1" applyAlignment="1">
      <alignment vertical="center"/>
    </xf>
    <xf numFmtId="181" fontId="6" fillId="0" borderId="12" xfId="1" applyNumberFormat="1" applyFont="1" applyBorder="1" applyAlignment="1">
      <alignment vertical="center"/>
    </xf>
    <xf numFmtId="181" fontId="3" fillId="0" borderId="7" xfId="0" applyNumberFormat="1" applyFont="1" applyBorder="1" applyAlignment="1">
      <alignment horizontal="right" vertical="center"/>
    </xf>
    <xf numFmtId="181" fontId="6" fillId="0" borderId="1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vertical="center"/>
    </xf>
    <xf numFmtId="179" fontId="3" fillId="0" borderId="6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38" fontId="0" fillId="0" borderId="0" xfId="0" applyNumberFormat="1"/>
    <xf numFmtId="0" fontId="0" fillId="0" borderId="0" xfId="0" applyAlignment="1">
      <alignment horizontal="center"/>
    </xf>
    <xf numFmtId="38" fontId="13" fillId="0" borderId="0" xfId="2" applyFont="1" applyFill="1" applyBorder="1" applyAlignment="1">
      <alignment horizontal="distributed" vertical="center"/>
    </xf>
    <xf numFmtId="38" fontId="17" fillId="0" borderId="0" xfId="2" applyFont="1"/>
    <xf numFmtId="38" fontId="6" fillId="0" borderId="0" xfId="1" applyFont="1" applyBorder="1"/>
    <xf numFmtId="0" fontId="6" fillId="0" borderId="0" xfId="0" applyFont="1" applyAlignment="1">
      <alignment vertical="center" shrinkToFit="1"/>
    </xf>
    <xf numFmtId="179" fontId="6" fillId="0" borderId="15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28" xfId="0" applyFont="1" applyBorder="1" applyAlignment="1">
      <alignment horizontal="center" vertical="center" shrinkToFit="1"/>
    </xf>
    <xf numFmtId="178" fontId="6" fillId="0" borderId="11" xfId="0" applyNumberFormat="1" applyFont="1" applyBorder="1" applyAlignment="1">
      <alignment horizontal="distributed" vertical="center" justifyLastLine="1"/>
    </xf>
    <xf numFmtId="0" fontId="10" fillId="0" borderId="0" xfId="0" applyFont="1" applyAlignment="1">
      <alignment vertical="center"/>
    </xf>
    <xf numFmtId="38" fontId="6" fillId="0" borderId="12" xfId="1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 justifyLastLine="1"/>
    </xf>
    <xf numFmtId="0" fontId="6" fillId="0" borderId="21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distributed" vertical="center" wrapText="1" justifyLastLine="1"/>
    </xf>
    <xf numFmtId="0" fontId="6" fillId="0" borderId="27" xfId="0" applyFont="1" applyBorder="1" applyAlignment="1">
      <alignment horizontal="distributed" vertical="center" wrapText="1" justifyLastLine="1" shrinkToFit="1"/>
    </xf>
    <xf numFmtId="0" fontId="6" fillId="0" borderId="28" xfId="0" applyFont="1" applyBorder="1" applyAlignment="1">
      <alignment horizontal="distributed" vertical="center" wrapText="1" justifyLastLine="1" shrinkToFit="1"/>
    </xf>
    <xf numFmtId="0" fontId="3" fillId="0" borderId="26" xfId="0" applyFont="1" applyBorder="1" applyAlignment="1">
      <alignment horizontal="distributed" vertical="center" justifyLastLine="1"/>
    </xf>
    <xf numFmtId="0" fontId="6" fillId="0" borderId="27" xfId="0" applyFont="1" applyFill="1" applyBorder="1" applyAlignment="1">
      <alignment horizontal="distributed" vertical="center" justifyLastLine="1"/>
    </xf>
    <xf numFmtId="179" fontId="9" fillId="0" borderId="5" xfId="0" applyNumberFormat="1" applyFont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shrinkToFit="1"/>
    </xf>
    <xf numFmtId="0" fontId="10" fillId="0" borderId="0" xfId="0" applyFont="1" applyBorder="1"/>
    <xf numFmtId="0" fontId="14" fillId="0" borderId="0" xfId="0" applyFont="1"/>
    <xf numFmtId="3" fontId="6" fillId="0" borderId="0" xfId="0" applyNumberFormat="1" applyFont="1"/>
    <xf numFmtId="0" fontId="6" fillId="0" borderId="0" xfId="0" applyFont="1" applyFill="1" applyAlignment="1">
      <alignment horizontal="left"/>
    </xf>
    <xf numFmtId="0" fontId="21" fillId="0" borderId="0" xfId="0" applyFont="1" applyFill="1"/>
    <xf numFmtId="3" fontId="6" fillId="0" borderId="0" xfId="0" applyNumberFormat="1" applyFont="1" applyFill="1"/>
    <xf numFmtId="3" fontId="21" fillId="0" borderId="0" xfId="0" applyNumberFormat="1" applyFont="1" applyFill="1"/>
    <xf numFmtId="0" fontId="6" fillId="0" borderId="0" xfId="0" applyFont="1" applyFill="1"/>
    <xf numFmtId="38" fontId="6" fillId="0" borderId="0" xfId="1" applyFont="1"/>
    <xf numFmtId="0" fontId="6" fillId="0" borderId="14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/>
    <xf numFmtId="38" fontId="3" fillId="0" borderId="0" xfId="1" applyFont="1"/>
    <xf numFmtId="0" fontId="6" fillId="0" borderId="28" xfId="0" applyFont="1" applyBorder="1" applyAlignment="1">
      <alignment vertical="center" shrinkToFit="1"/>
    </xf>
    <xf numFmtId="179" fontId="6" fillId="0" borderId="3" xfId="0" applyNumberFormat="1" applyFont="1" applyBorder="1" applyAlignment="1">
      <alignment vertical="center"/>
    </xf>
    <xf numFmtId="181" fontId="6" fillId="0" borderId="11" xfId="1" applyNumberFormat="1" applyFont="1" applyBorder="1" applyAlignment="1">
      <alignment horizontal="right" vertical="center"/>
    </xf>
    <xf numFmtId="17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shrinkToFit="1"/>
    </xf>
    <xf numFmtId="182" fontId="6" fillId="0" borderId="17" xfId="1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distributed" vertical="center" justifyLastLine="1"/>
    </xf>
    <xf numFmtId="177" fontId="6" fillId="0" borderId="25" xfId="0" applyNumberFormat="1" applyFont="1" applyBorder="1" applyAlignment="1">
      <alignment horizontal="distributed" vertical="center" justifyLastLine="1"/>
    </xf>
    <xf numFmtId="3" fontId="6" fillId="0" borderId="0" xfId="0" applyNumberFormat="1" applyFont="1" applyBorder="1"/>
    <xf numFmtId="0" fontId="6" fillId="0" borderId="2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/>
    </xf>
    <xf numFmtId="0" fontId="18" fillId="0" borderId="0" xfId="0" applyFont="1"/>
    <xf numFmtId="0" fontId="5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right" vertical="center"/>
    </xf>
    <xf numFmtId="183" fontId="6" fillId="0" borderId="15" xfId="0" applyNumberFormat="1" applyFont="1" applyBorder="1" applyAlignment="1">
      <alignment horizontal="right" vertical="center"/>
    </xf>
    <xf numFmtId="180" fontId="6" fillId="0" borderId="0" xfId="0" applyNumberFormat="1" applyFont="1"/>
    <xf numFmtId="176" fontId="6" fillId="0" borderId="0" xfId="0" applyNumberFormat="1" applyFont="1" applyBorder="1"/>
    <xf numFmtId="180" fontId="3" fillId="0" borderId="0" xfId="0" applyNumberFormat="1" applyFont="1"/>
    <xf numFmtId="38" fontId="6" fillId="0" borderId="12" xfId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distributed" vertical="center" shrinkToFit="1"/>
    </xf>
    <xf numFmtId="0" fontId="19" fillId="0" borderId="0" xfId="0" applyFont="1"/>
    <xf numFmtId="181" fontId="6" fillId="0" borderId="2" xfId="1" applyNumberFormat="1" applyFont="1" applyBorder="1" applyAlignment="1">
      <alignment vertical="center" shrinkToFit="1"/>
    </xf>
    <xf numFmtId="181" fontId="6" fillId="0" borderId="1" xfId="0" applyNumberFormat="1" applyFont="1" applyFill="1" applyBorder="1" applyAlignment="1">
      <alignment horizontal="right" vertical="center" shrinkToFit="1"/>
    </xf>
    <xf numFmtId="181" fontId="6" fillId="0" borderId="1" xfId="0" applyNumberFormat="1" applyFont="1" applyBorder="1" applyAlignment="1">
      <alignment horizontal="right" vertical="center" shrinkToFit="1"/>
    </xf>
    <xf numFmtId="0" fontId="2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31" xfId="0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center" justifyLastLine="1"/>
    </xf>
    <xf numFmtId="183" fontId="6" fillId="0" borderId="31" xfId="0" applyNumberFormat="1" applyFont="1" applyBorder="1" applyAlignment="1">
      <alignment vertical="center"/>
    </xf>
    <xf numFmtId="183" fontId="6" fillId="0" borderId="32" xfId="0" applyNumberFormat="1" applyFont="1" applyBorder="1" applyAlignment="1">
      <alignment vertical="center"/>
    </xf>
    <xf numFmtId="181" fontId="6" fillId="0" borderId="31" xfId="0" applyNumberFormat="1" applyFont="1" applyBorder="1" applyAlignment="1">
      <alignment vertical="center"/>
    </xf>
    <xf numFmtId="0" fontId="6" fillId="0" borderId="31" xfId="0" applyFont="1" applyBorder="1" applyAlignment="1">
      <alignment horizontal="distributed" vertical="center" justifyLastLine="1"/>
    </xf>
    <xf numFmtId="181" fontId="6" fillId="0" borderId="23" xfId="0" applyNumberFormat="1" applyFont="1" applyBorder="1" applyAlignment="1">
      <alignment vertical="center"/>
    </xf>
    <xf numFmtId="183" fontId="6" fillId="0" borderId="23" xfId="0" applyNumberFormat="1" applyFont="1" applyBorder="1" applyAlignment="1">
      <alignment vertical="center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/>
    </xf>
    <xf numFmtId="0" fontId="6" fillId="0" borderId="31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distributed" vertical="center" indent="1"/>
    </xf>
    <xf numFmtId="181" fontId="6" fillId="0" borderId="26" xfId="0" applyNumberFormat="1" applyFont="1" applyBorder="1" applyAlignment="1">
      <alignment vertical="center" justifyLastLine="1"/>
    </xf>
    <xf numFmtId="181" fontId="6" fillId="0" borderId="27" xfId="1" applyNumberFormat="1" applyFont="1" applyBorder="1" applyAlignment="1">
      <alignment vertical="center" justifyLastLine="1"/>
    </xf>
    <xf numFmtId="181" fontId="6" fillId="0" borderId="27" xfId="0" applyNumberFormat="1" applyFont="1" applyBorder="1" applyAlignment="1">
      <alignment vertical="center" justifyLastLine="1"/>
    </xf>
    <xf numFmtId="0" fontId="6" fillId="0" borderId="23" xfId="0" applyFont="1" applyBorder="1" applyAlignment="1">
      <alignment horizontal="distributed" vertical="center" wrapText="1" indent="1" shrinkToFit="1"/>
    </xf>
    <xf numFmtId="0" fontId="6" fillId="0" borderId="23" xfId="0" applyFont="1" applyBorder="1" applyAlignment="1">
      <alignment horizontal="distributed" vertical="center" wrapText="1" indent="1"/>
    </xf>
    <xf numFmtId="0" fontId="6" fillId="0" borderId="32" xfId="0" applyFont="1" applyBorder="1" applyAlignment="1">
      <alignment horizontal="distributed" vertical="center" wrapText="1" indent="1"/>
    </xf>
    <xf numFmtId="183" fontId="6" fillId="0" borderId="28" xfId="0" applyNumberFormat="1" applyFont="1" applyBorder="1" applyAlignment="1">
      <alignment vertical="center" justifyLastLine="1"/>
    </xf>
    <xf numFmtId="0" fontId="6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justifyLastLine="1"/>
    </xf>
    <xf numFmtId="0" fontId="10" fillId="0" borderId="22" xfId="0" applyFont="1" applyBorder="1" applyAlignment="1">
      <alignment horizontal="distributed" vertical="center" wrapText="1" justifyLastLine="1"/>
    </xf>
    <xf numFmtId="0" fontId="10" fillId="0" borderId="33" xfId="0" applyFont="1" applyBorder="1" applyAlignment="1">
      <alignment horizontal="distributed" vertical="center" wrapText="1" justifyLastLine="1"/>
    </xf>
    <xf numFmtId="0" fontId="10" fillId="0" borderId="34" xfId="0" applyFont="1" applyBorder="1" applyAlignment="1">
      <alignment horizontal="distributed" vertical="center" wrapText="1" justifyLastLine="1"/>
    </xf>
    <xf numFmtId="38" fontId="6" fillId="0" borderId="0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181" fontId="6" fillId="0" borderId="23" xfId="0" applyNumberFormat="1" applyFont="1" applyBorder="1" applyAlignment="1">
      <alignment vertical="center" shrinkToFit="1"/>
    </xf>
    <xf numFmtId="181" fontId="6" fillId="0" borderId="1" xfId="1" applyNumberFormat="1" applyFont="1" applyBorder="1" applyAlignment="1">
      <alignment vertical="center" shrinkToFit="1"/>
    </xf>
    <xf numFmtId="178" fontId="6" fillId="0" borderId="11" xfId="0" applyNumberFormat="1" applyFont="1" applyBorder="1" applyAlignment="1">
      <alignment horizontal="right" vertical="center"/>
    </xf>
    <xf numFmtId="181" fontId="6" fillId="0" borderId="14" xfId="0" applyNumberFormat="1" applyFont="1" applyFill="1" applyBorder="1" applyAlignment="1">
      <alignment horizontal="right" vertical="center"/>
    </xf>
    <xf numFmtId="181" fontId="6" fillId="0" borderId="12" xfId="0" applyNumberFormat="1" applyFont="1" applyFill="1" applyBorder="1" applyAlignment="1">
      <alignment horizontal="right" vertical="center" shrinkToFit="1"/>
    </xf>
    <xf numFmtId="179" fontId="6" fillId="0" borderId="3" xfId="0" applyNumberFormat="1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38" fontId="6" fillId="0" borderId="1" xfId="2" applyFont="1" applyBorder="1" applyAlignment="1">
      <alignment vertical="center"/>
    </xf>
    <xf numFmtId="38" fontId="23" fillId="0" borderId="11" xfId="1" applyFont="1" applyBorder="1" applyAlignment="1">
      <alignment horizontal="right" vertical="center"/>
    </xf>
    <xf numFmtId="38" fontId="23" fillId="0" borderId="12" xfId="1" applyFont="1" applyBorder="1" applyAlignment="1">
      <alignment horizontal="center" vertical="center"/>
    </xf>
    <xf numFmtId="0" fontId="23" fillId="0" borderId="17" xfId="0" applyFont="1" applyBorder="1" applyAlignment="1">
      <alignment horizontal="distributed" vertical="center" justifyLastLine="1"/>
    </xf>
    <xf numFmtId="38" fontId="24" fillId="0" borderId="8" xfId="1" applyFont="1" applyBorder="1" applyAlignment="1">
      <alignment vertical="center"/>
    </xf>
    <xf numFmtId="182" fontId="24" fillId="0" borderId="18" xfId="1" applyNumberFormat="1" applyFont="1" applyBorder="1" applyAlignment="1">
      <alignment vertical="center"/>
    </xf>
    <xf numFmtId="38" fontId="23" fillId="0" borderId="2" xfId="1" applyFont="1" applyBorder="1" applyAlignment="1">
      <alignment horizontal="right" vertical="center"/>
    </xf>
    <xf numFmtId="176" fontId="23" fillId="0" borderId="3" xfId="0" applyNumberFormat="1" applyFont="1" applyBorder="1" applyAlignment="1">
      <alignment vertical="center"/>
    </xf>
    <xf numFmtId="178" fontId="23" fillId="0" borderId="2" xfId="0" applyNumberFormat="1" applyFont="1" applyBorder="1" applyAlignment="1">
      <alignment horizontal="right" vertical="center"/>
    </xf>
    <xf numFmtId="38" fontId="23" fillId="0" borderId="1" xfId="1" applyFont="1" applyBorder="1" applyAlignment="1">
      <alignment horizontal="right" vertical="center"/>
    </xf>
    <xf numFmtId="176" fontId="23" fillId="0" borderId="3" xfId="0" applyNumberFormat="1" applyFont="1" applyBorder="1" applyAlignment="1">
      <alignment horizontal="right" vertical="center"/>
    </xf>
    <xf numFmtId="176" fontId="23" fillId="0" borderId="9" xfId="0" applyNumberFormat="1" applyFont="1" applyBorder="1" applyAlignment="1">
      <alignment vertical="center"/>
    </xf>
    <xf numFmtId="3" fontId="23" fillId="0" borderId="6" xfId="0" applyNumberFormat="1" applyFont="1" applyBorder="1" applyAlignment="1">
      <alignment vertical="center"/>
    </xf>
    <xf numFmtId="176" fontId="23" fillId="0" borderId="5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3" fontId="23" fillId="0" borderId="15" xfId="0" applyNumberFormat="1" applyFont="1" applyBorder="1" applyAlignment="1">
      <alignment vertical="center"/>
    </xf>
    <xf numFmtId="0" fontId="23" fillId="0" borderId="12" xfId="0" applyFont="1" applyBorder="1" applyAlignment="1">
      <alignment horizontal="center" vertical="center"/>
    </xf>
    <xf numFmtId="181" fontId="24" fillId="0" borderId="0" xfId="0" applyNumberFormat="1" applyFont="1" applyBorder="1" applyAlignment="1">
      <alignment horizontal="right" vertical="center"/>
    </xf>
    <xf numFmtId="179" fontId="24" fillId="0" borderId="4" xfId="0" applyNumberFormat="1" applyFont="1" applyBorder="1" applyAlignment="1">
      <alignment horizontal="right" vertical="center"/>
    </xf>
    <xf numFmtId="181" fontId="23" fillId="0" borderId="0" xfId="0" applyNumberFormat="1" applyFont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right" vertical="center"/>
    </xf>
    <xf numFmtId="181" fontId="23" fillId="0" borderId="1" xfId="0" applyNumberFormat="1" applyFont="1" applyFill="1" applyBorder="1" applyAlignment="1">
      <alignment horizontal="right" vertical="center"/>
    </xf>
    <xf numFmtId="181" fontId="23" fillId="0" borderId="14" xfId="0" applyNumberFormat="1" applyFont="1" applyFill="1" applyBorder="1" applyAlignment="1">
      <alignment horizontal="right" vertical="center"/>
    </xf>
    <xf numFmtId="176" fontId="23" fillId="0" borderId="5" xfId="0" applyNumberFormat="1" applyFont="1" applyBorder="1" applyAlignment="1">
      <alignment horizontal="right" vertical="center"/>
    </xf>
    <xf numFmtId="0" fontId="23" fillId="0" borderId="25" xfId="0" applyFont="1" applyBorder="1" applyAlignment="1">
      <alignment horizontal="distributed" vertical="center" justifyLastLine="1"/>
    </xf>
    <xf numFmtId="181" fontId="24" fillId="0" borderId="8" xfId="1" applyNumberFormat="1" applyFont="1" applyBorder="1" applyAlignment="1">
      <alignment vertical="center"/>
    </xf>
    <xf numFmtId="183" fontId="24" fillId="0" borderId="4" xfId="0" applyNumberFormat="1" applyFont="1" applyBorder="1" applyAlignment="1">
      <alignment vertical="center"/>
    </xf>
    <xf numFmtId="181" fontId="23" fillId="0" borderId="2" xfId="0" applyNumberFormat="1" applyFont="1" applyBorder="1" applyAlignment="1">
      <alignment horizontal="right" vertical="center"/>
    </xf>
    <xf numFmtId="181" fontId="23" fillId="0" borderId="2" xfId="0" applyNumberFormat="1" applyFont="1" applyFill="1" applyBorder="1" applyAlignment="1">
      <alignment horizontal="right" vertical="center"/>
    </xf>
    <xf numFmtId="181" fontId="23" fillId="0" borderId="12" xfId="0" applyNumberFormat="1" applyFont="1" applyBorder="1" applyAlignment="1">
      <alignment horizontal="right" vertical="center"/>
    </xf>
    <xf numFmtId="176" fontId="23" fillId="0" borderId="15" xfId="0" applyNumberFormat="1" applyFont="1" applyBorder="1" applyAlignment="1">
      <alignment vertical="center"/>
    </xf>
    <xf numFmtId="182" fontId="23" fillId="0" borderId="17" xfId="1" applyNumberFormat="1" applyFont="1" applyBorder="1" applyAlignment="1">
      <alignment horizontal="center" vertical="center" shrinkToFit="1"/>
    </xf>
    <xf numFmtId="181" fontId="24" fillId="0" borderId="7" xfId="1" applyNumberFormat="1" applyFont="1" applyBorder="1" applyAlignment="1">
      <alignment vertical="center"/>
    </xf>
    <xf numFmtId="179" fontId="24" fillId="0" borderId="4" xfId="0" applyNumberFormat="1" applyFont="1" applyBorder="1" applyAlignment="1">
      <alignment vertical="center"/>
    </xf>
    <xf numFmtId="181" fontId="23" fillId="0" borderId="1" xfId="1" applyNumberFormat="1" applyFont="1" applyBorder="1" applyAlignment="1">
      <alignment vertical="center"/>
    </xf>
    <xf numFmtId="179" fontId="23" fillId="0" borderId="3" xfId="0" applyNumberFormat="1" applyFont="1" applyBorder="1" applyAlignment="1">
      <alignment vertical="center"/>
    </xf>
    <xf numFmtId="181" fontId="23" fillId="0" borderId="1" xfId="0" applyNumberFormat="1" applyFont="1" applyBorder="1" applyAlignment="1">
      <alignment horizontal="right" vertical="center"/>
    </xf>
    <xf numFmtId="181" fontId="23" fillId="0" borderId="3" xfId="0" applyNumberFormat="1" applyFont="1" applyBorder="1" applyAlignment="1">
      <alignment horizontal="right" vertical="center"/>
    </xf>
    <xf numFmtId="181" fontId="23" fillId="0" borderId="1" xfId="1" applyNumberFormat="1" applyFont="1" applyBorder="1" applyAlignment="1">
      <alignment horizontal="right" vertical="center"/>
    </xf>
    <xf numFmtId="181" fontId="23" fillId="0" borderId="3" xfId="1" applyNumberFormat="1" applyFont="1" applyBorder="1" applyAlignment="1">
      <alignment horizontal="right" vertical="center"/>
    </xf>
    <xf numFmtId="179" fontId="23" fillId="0" borderId="3" xfId="0" applyNumberFormat="1" applyFont="1" applyBorder="1" applyAlignment="1">
      <alignment horizontal="right" vertical="center"/>
    </xf>
    <xf numFmtId="181" fontId="23" fillId="0" borderId="11" xfId="1" applyNumberFormat="1" applyFont="1" applyBorder="1" applyAlignment="1">
      <alignment horizontal="right" vertical="center"/>
    </xf>
    <xf numFmtId="179" fontId="23" fillId="0" borderId="9" xfId="0" applyNumberFormat="1" applyFont="1" applyBorder="1" applyAlignment="1">
      <alignment vertical="center"/>
    </xf>
    <xf numFmtId="177" fontId="23" fillId="0" borderId="25" xfId="0" applyNumberFormat="1" applyFont="1" applyBorder="1" applyAlignment="1">
      <alignment horizontal="distributed" vertical="center" justifyLastLine="1"/>
    </xf>
    <xf numFmtId="38" fontId="23" fillId="0" borderId="15" xfId="1" applyFont="1" applyFill="1" applyBorder="1" applyAlignment="1">
      <alignment vertical="center"/>
    </xf>
    <xf numFmtId="38" fontId="23" fillId="0" borderId="12" xfId="1" applyFont="1" applyBorder="1" applyAlignment="1">
      <alignment horizontal="center" vertical="center" shrinkToFit="1"/>
    </xf>
    <xf numFmtId="181" fontId="24" fillId="0" borderId="8" xfId="0" applyNumberFormat="1" applyFont="1" applyBorder="1" applyAlignment="1">
      <alignment horizontal="right" vertical="center"/>
    </xf>
    <xf numFmtId="182" fontId="24" fillId="0" borderId="6" xfId="1" applyNumberFormat="1" applyFont="1" applyBorder="1" applyAlignment="1">
      <alignment vertical="center"/>
    </xf>
    <xf numFmtId="181" fontId="23" fillId="0" borderId="5" xfId="0" applyNumberFormat="1" applyFont="1" applyBorder="1" applyAlignment="1">
      <alignment horizontal="right" vertical="center"/>
    </xf>
    <xf numFmtId="180" fontId="23" fillId="0" borderId="3" xfId="0" applyNumberFormat="1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181" fontId="23" fillId="0" borderId="15" xfId="0" applyNumberFormat="1" applyFont="1" applyBorder="1" applyAlignment="1">
      <alignment horizontal="right" vertical="center"/>
    </xf>
    <xf numFmtId="0" fontId="25" fillId="0" borderId="14" xfId="0" applyFont="1" applyBorder="1" applyAlignment="1">
      <alignment horizontal="distributed" vertical="center" justifyLastLine="1"/>
    </xf>
    <xf numFmtId="0" fontId="23" fillId="0" borderId="32" xfId="0" applyFont="1" applyBorder="1" applyAlignment="1">
      <alignment vertical="center"/>
    </xf>
    <xf numFmtId="38" fontId="23" fillId="0" borderId="14" xfId="2" applyFont="1" applyBorder="1" applyAlignment="1">
      <alignment vertical="center"/>
    </xf>
    <xf numFmtId="38" fontId="23" fillId="0" borderId="32" xfId="2" applyFont="1" applyBorder="1" applyAlignment="1">
      <alignment vertical="center"/>
    </xf>
    <xf numFmtId="38" fontId="23" fillId="0" borderId="12" xfId="2" applyFont="1" applyBorder="1" applyAlignment="1">
      <alignment vertical="center"/>
    </xf>
    <xf numFmtId="0" fontId="23" fillId="0" borderId="17" xfId="0" applyFont="1" applyBorder="1" applyAlignment="1">
      <alignment horizontal="center" vertical="center" shrinkToFit="1"/>
    </xf>
    <xf numFmtId="179" fontId="24" fillId="0" borderId="3" xfId="0" applyNumberFormat="1" applyFont="1" applyBorder="1" applyAlignment="1">
      <alignment vertical="center"/>
    </xf>
    <xf numFmtId="181" fontId="23" fillId="0" borderId="2" xfId="1" applyNumberFormat="1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right" vertical="center"/>
    </xf>
    <xf numFmtId="181" fontId="23" fillId="0" borderId="11" xfId="1" applyNumberFormat="1" applyFont="1" applyFill="1" applyBorder="1" applyAlignment="1">
      <alignment horizontal="right" vertical="center"/>
    </xf>
    <xf numFmtId="0" fontId="23" fillId="0" borderId="12" xfId="0" applyFont="1" applyBorder="1" applyAlignment="1">
      <alignment horizontal="center" vertical="center" shrinkToFit="1"/>
    </xf>
    <xf numFmtId="181" fontId="24" fillId="0" borderId="7" xfId="0" applyNumberFormat="1" applyFont="1" applyBorder="1" applyAlignment="1">
      <alignment vertical="center"/>
    </xf>
    <xf numFmtId="183" fontId="23" fillId="0" borderId="20" xfId="0" applyNumberFormat="1" applyFont="1" applyBorder="1" applyAlignment="1">
      <alignment horizontal="right" vertical="center"/>
    </xf>
    <xf numFmtId="183" fontId="23" fillId="0" borderId="3" xfId="0" applyNumberFormat="1" applyFont="1" applyBorder="1" applyAlignment="1">
      <alignment horizontal="right" vertical="center"/>
    </xf>
    <xf numFmtId="183" fontId="23" fillId="0" borderId="9" xfId="0" applyNumberFormat="1" applyFont="1" applyBorder="1" applyAlignment="1">
      <alignment horizontal="right" vertical="center"/>
    </xf>
    <xf numFmtId="0" fontId="25" fillId="0" borderId="0" xfId="0" applyFont="1"/>
    <xf numFmtId="183" fontId="6" fillId="0" borderId="28" xfId="0" applyNumberFormat="1" applyFont="1" applyBorder="1" applyAlignment="1">
      <alignment horizontal="right" vertical="center"/>
    </xf>
    <xf numFmtId="181" fontId="6" fillId="0" borderId="11" xfId="0" applyNumberFormat="1" applyFont="1" applyBorder="1" applyAlignment="1">
      <alignment horizontal="right" vertical="center"/>
    </xf>
    <xf numFmtId="186" fontId="24" fillId="0" borderId="1" xfId="1" applyNumberFormat="1" applyFont="1" applyBorder="1" applyAlignment="1">
      <alignment vertical="center"/>
    </xf>
    <xf numFmtId="186" fontId="23" fillId="0" borderId="1" xfId="1" applyNumberFormat="1" applyFont="1" applyBorder="1" applyAlignment="1">
      <alignment vertical="center"/>
    </xf>
    <xf numFmtId="186" fontId="23" fillId="0" borderId="1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3" fontId="6" fillId="0" borderId="1" xfId="1" applyNumberFormat="1" applyFont="1" applyBorder="1" applyAlignment="1">
      <alignment vertical="center"/>
    </xf>
    <xf numFmtId="3" fontId="6" fillId="0" borderId="11" xfId="1" applyNumberFormat="1" applyFont="1" applyBorder="1" applyAlignment="1">
      <alignment horizontal="right" vertical="center"/>
    </xf>
    <xf numFmtId="181" fontId="3" fillId="0" borderId="8" xfId="1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vertical="center"/>
    </xf>
    <xf numFmtId="187" fontId="6" fillId="0" borderId="3" xfId="0" applyNumberFormat="1" applyFont="1" applyBorder="1" applyAlignment="1">
      <alignment vertical="center"/>
    </xf>
    <xf numFmtId="187" fontId="6" fillId="0" borderId="9" xfId="0" applyNumberFormat="1" applyFont="1" applyBorder="1" applyAlignment="1">
      <alignment vertical="center"/>
    </xf>
    <xf numFmtId="186" fontId="6" fillId="0" borderId="5" xfId="0" applyNumberFormat="1" applyFont="1" applyBorder="1" applyAlignment="1">
      <alignment vertical="center"/>
    </xf>
    <xf numFmtId="187" fontId="6" fillId="0" borderId="5" xfId="0" applyNumberFormat="1" applyFont="1" applyBorder="1" applyAlignment="1">
      <alignment vertical="center"/>
    </xf>
    <xf numFmtId="187" fontId="6" fillId="0" borderId="15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10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6" fillId="0" borderId="35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38" fontId="23" fillId="0" borderId="7" xfId="1" applyFont="1" applyBorder="1" applyAlignment="1">
      <alignment horizontal="distributed" vertical="center" justifyLastLine="1"/>
    </xf>
    <xf numFmtId="38" fontId="23" fillId="0" borderId="19" xfId="1" applyFont="1" applyBorder="1" applyAlignment="1">
      <alignment horizontal="distributed" vertical="center" justifyLastLine="1"/>
    </xf>
    <xf numFmtId="38" fontId="6" fillId="0" borderId="7" xfId="1" applyFont="1" applyBorder="1" applyAlignment="1">
      <alignment horizontal="distributed" vertical="center" justifyLastLine="1"/>
    </xf>
    <xf numFmtId="38" fontId="6" fillId="0" borderId="19" xfId="1" applyFont="1" applyBorder="1" applyAlignment="1">
      <alignment horizontal="distributed" vertical="center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26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23" fillId="0" borderId="19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right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6" fillId="0" borderId="28" xfId="0" applyFont="1" applyBorder="1" applyAlignment="1">
      <alignment horizontal="distributed" vertical="center" justifyLastLine="1"/>
    </xf>
    <xf numFmtId="182" fontId="23" fillId="0" borderId="7" xfId="1" applyNumberFormat="1" applyFont="1" applyBorder="1" applyAlignment="1">
      <alignment horizontal="distributed" vertical="center" justifyLastLine="1"/>
    </xf>
    <xf numFmtId="182" fontId="23" fillId="0" borderId="26" xfId="1" applyNumberFormat="1" applyFont="1" applyBorder="1" applyAlignment="1">
      <alignment horizontal="distributed" vertical="center" justifyLastLine="1"/>
    </xf>
    <xf numFmtId="182" fontId="6" fillId="0" borderId="7" xfId="1" applyNumberFormat="1" applyFont="1" applyBorder="1" applyAlignment="1">
      <alignment horizontal="distributed" vertical="center" justifyLastLine="1"/>
    </xf>
    <xf numFmtId="182" fontId="6" fillId="0" borderId="26" xfId="1" applyNumberFormat="1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right" vertical="center"/>
    </xf>
    <xf numFmtId="0" fontId="6" fillId="0" borderId="36" xfId="0" applyFont="1" applyBorder="1" applyAlignment="1">
      <alignment horizontal="distributed" vertical="center" justifyLastLine="1"/>
    </xf>
    <xf numFmtId="182" fontId="23" fillId="0" borderId="19" xfId="1" applyNumberFormat="1" applyFont="1" applyBorder="1" applyAlignment="1">
      <alignment horizontal="distributed" vertical="center" justifyLastLine="1"/>
    </xf>
    <xf numFmtId="182" fontId="6" fillId="0" borderId="19" xfId="1" applyNumberFormat="1" applyFont="1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858214151802455E-2"/>
          <c:y val="1.2703656903243087E-2"/>
          <c:w val="0.83691448452664352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[2]図１!$B$56</c:f>
              <c:strCache>
                <c:ptCount val="1"/>
                <c:pt idx="0">
                  <c:v>事業所数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387</a:t>
                    </a:r>
                    <a:r>
                      <a:rPr lang="ja-JP" altLang="en-US"/>
                      <a:t>所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8C-4735-BCBE-89850905A4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[2]図１!$A$57:$A$66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Ref>
              <c:f>[2]図１!$B$57:$B$66</c:f>
              <c:numCache>
                <c:formatCode>General</c:formatCode>
                <c:ptCount val="10"/>
                <c:pt idx="0">
                  <c:v>433</c:v>
                </c:pt>
                <c:pt idx="1">
                  <c:v>461</c:v>
                </c:pt>
                <c:pt idx="2">
                  <c:v>408</c:v>
                </c:pt>
                <c:pt idx="3">
                  <c:v>406</c:v>
                </c:pt>
                <c:pt idx="4">
                  <c:v>404</c:v>
                </c:pt>
                <c:pt idx="5">
                  <c:v>461</c:v>
                </c:pt>
                <c:pt idx="6">
                  <c:v>387</c:v>
                </c:pt>
                <c:pt idx="7">
                  <c:v>394</c:v>
                </c:pt>
                <c:pt idx="8">
                  <c:v>398</c:v>
                </c:pt>
                <c:pt idx="9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C-4735-BCBE-89850905A43C}"/>
            </c:ext>
          </c:extLst>
        </c:ser>
        <c:ser>
          <c:idx val="0"/>
          <c:order val="1"/>
          <c:tx>
            <c:v>製造品出荷額</c:v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[2]図１!$A$57:$A$66</c:f>
              <c:strCache>
                <c:ptCount val="10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  <c:pt idx="7">
                  <c:v>平成29年</c:v>
                </c:pt>
                <c:pt idx="8">
                  <c:v>平成30年</c:v>
                </c:pt>
                <c:pt idx="9">
                  <c:v>令和元年</c:v>
                </c:pt>
              </c:strCache>
            </c:strRef>
          </c:cat>
          <c:val>
            <c:numLit>
              <c:formatCode>General</c:formatCode>
              <c:ptCount val="6"/>
            </c:numLit>
          </c:val>
          <c:extLst>
            <c:ext xmlns:c16="http://schemas.microsoft.com/office/drawing/2014/chart" uri="{C3380CC4-5D6E-409C-BE32-E72D297353CC}">
              <c16:uniqueId val="{00000002-A88C-4735-BCBE-89850905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560991"/>
        <c:axId val="1"/>
      </c:barChart>
      <c:lineChart>
        <c:grouping val="standard"/>
        <c:varyColors val="0"/>
        <c:ser>
          <c:idx val="2"/>
          <c:order val="2"/>
          <c:tx>
            <c:strRef>
              <c:f>[2]図１!$D$56</c:f>
              <c:strCache>
                <c:ptCount val="1"/>
                <c:pt idx="0">
                  <c:v>製造品出荷額等</c:v>
                </c:pt>
              </c:strCache>
            </c:strRef>
          </c:tx>
          <c:dLbls>
            <c:dLbl>
              <c:idx val="9"/>
              <c:layout>
                <c:manualLayout>
                  <c:x val="-5.799478122003323E-2"/>
                  <c:y val="-2.868372105990552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100"/>
                    </a:pPr>
                    <a:r>
                      <a:rPr lang="en-US" altLang="ja-JP" sz="1100"/>
                      <a:t>4,450</a:t>
                    </a:r>
                    <a:r>
                      <a:rPr lang="ja-JP" altLang="en-US" sz="1100"/>
                      <a:t>億円</a:t>
                    </a:r>
                  </a:p>
                </c:rich>
              </c:tx>
              <c:numFmt formatCode="#,##0_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3-A88C-4735-BCBE-89850905A43C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[2]図１!$A$57:$A$63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[2]図１!$D$57:$D$66</c:f>
              <c:numCache>
                <c:formatCode>0_);[Red]\(0\)</c:formatCode>
                <c:ptCount val="10"/>
                <c:pt idx="0">
                  <c:v>3811</c:v>
                </c:pt>
                <c:pt idx="1">
                  <c:v>3303</c:v>
                </c:pt>
                <c:pt idx="2">
                  <c:v>3304</c:v>
                </c:pt>
                <c:pt idx="3">
                  <c:v>3821</c:v>
                </c:pt>
                <c:pt idx="4">
                  <c:v>4101</c:v>
                </c:pt>
                <c:pt idx="5">
                  <c:v>4327</c:v>
                </c:pt>
                <c:pt idx="6">
                  <c:v>4094</c:v>
                </c:pt>
                <c:pt idx="7">
                  <c:v>4290</c:v>
                </c:pt>
                <c:pt idx="8">
                  <c:v>4423</c:v>
                </c:pt>
                <c:pt idx="9">
                  <c:v>4450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C-4735-BCBE-89850905A43C}"/>
            </c:ext>
          </c:extLst>
        </c:ser>
        <c:ser>
          <c:idx val="3"/>
          <c:order val="3"/>
          <c:tx>
            <c:strRef>
              <c:f>[2]図１!$E$56</c:f>
              <c:strCache>
                <c:ptCount val="1"/>
                <c:pt idx="0">
                  <c:v>従業者数</c:v>
                </c:pt>
              </c:strCache>
            </c:strRef>
          </c:tx>
          <c:marker>
            <c:symbol val="square"/>
            <c:size val="7"/>
          </c:marker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14,173</a:t>
                    </a:r>
                    <a:r>
                      <a:rPr lang="ja-JP" altLang="en-US"/>
                      <a:t>人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8C-4735-BCBE-89850905A4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[2]図１!$A$57:$A$63</c:f>
              <c:strCache>
                <c:ptCount val="7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  <c:pt idx="5">
                  <c:v>平成27年</c:v>
                </c:pt>
                <c:pt idx="6">
                  <c:v>平成28年</c:v>
                </c:pt>
              </c:strCache>
            </c:strRef>
          </c:cat>
          <c:val>
            <c:numRef>
              <c:f>[2]図１!$E$57:$E$66</c:f>
              <c:numCache>
                <c:formatCode>#,##0_ </c:formatCode>
                <c:ptCount val="10"/>
                <c:pt idx="0">
                  <c:v>13777</c:v>
                </c:pt>
                <c:pt idx="1">
                  <c:v>13036</c:v>
                </c:pt>
                <c:pt idx="2">
                  <c:v>12747</c:v>
                </c:pt>
                <c:pt idx="3">
                  <c:v>13765</c:v>
                </c:pt>
                <c:pt idx="4">
                  <c:v>13720</c:v>
                </c:pt>
                <c:pt idx="5">
                  <c:v>14022</c:v>
                </c:pt>
                <c:pt idx="6">
                  <c:v>14087</c:v>
                </c:pt>
                <c:pt idx="7">
                  <c:v>14023</c:v>
                </c:pt>
                <c:pt idx="8">
                  <c:v>14237</c:v>
                </c:pt>
                <c:pt idx="9">
                  <c:v>14173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C-4735-BCBE-89850905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5609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1756099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6668763343357595"/>
          <c:y val="1.213992782152231E-2"/>
          <c:w val="0.21543628475012055"/>
          <c:h val="8.194488188976376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&amp;C―　６　―</c:oddFooter>
    </c:headerFooter>
    <c:pageMargins b="0.98425196850393704" l="0.74803149606299213" r="0.74803149606299213" t="0.98425196850393704" header="0.51181102362204722" footer="0.51181102362204722"/>
    <c:pageSetup paperSize="9" orientation="portrait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50123280044542"/>
          <c:y val="9.2520997375328082E-2"/>
          <c:w val="0.86231146106736656"/>
          <c:h val="0.81495800524934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'5,6表'!$A$10</c:f>
              <c:strCache>
                <c:ptCount val="1"/>
                <c:pt idx="0">
                  <c:v>従業者数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860653781913624E-6"/>
                  <c:y val="-0.2389691601049869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AF-4FA0-AE2D-E2825DF1DB4E}"/>
                </c:ext>
              </c:extLst>
            </c:dLbl>
            <c:dLbl>
              <c:idx val="1"/>
              <c:layout>
                <c:manualLayout>
                  <c:x val="3.7036609186967251E-17"/>
                  <c:y val="-0.316291338582677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AF-4FA0-AE2D-E2825DF1DB4E}"/>
                </c:ext>
              </c:extLst>
            </c:dLbl>
            <c:dLbl>
              <c:idx val="2"/>
              <c:layout>
                <c:manualLayout>
                  <c:x val="-7.4073218373934501E-17"/>
                  <c:y val="-0.3333333333333333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AF-4FA0-AE2D-E2825DF1DB4E}"/>
                </c:ext>
              </c:extLst>
            </c:dLbl>
            <c:dLbl>
              <c:idx val="3"/>
              <c:layout>
                <c:manualLayout>
                  <c:x val="-4.7721307563901321E-5"/>
                  <c:y val="-0.3415728346456692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AF-4FA0-AE2D-E2825DF1DB4E}"/>
                </c:ext>
              </c:extLst>
            </c:dLbl>
            <c:dLbl>
              <c:idx val="4"/>
              <c:layout>
                <c:manualLayout>
                  <c:x val="-2.0202020202021685E-3"/>
                  <c:y val="-0.3916482939632545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AF-4FA0-AE2D-E2825DF1DB4E}"/>
                </c:ext>
              </c:extLst>
            </c:dLbl>
            <c:dLbl>
              <c:idx val="5"/>
              <c:layout>
                <c:manualLayout>
                  <c:x val="0"/>
                  <c:y val="-0.416704068241469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AF-4FA0-AE2D-E2825DF1DB4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'5,6表'!$B$9:$G$9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'5,6表'!$B$10:$G$10</c:f>
              <c:numCache>
                <c:formatCode>#,##0</c:formatCode>
                <c:ptCount val="6"/>
                <c:pt idx="0">
                  <c:v>13720</c:v>
                </c:pt>
                <c:pt idx="1">
                  <c:v>14022</c:v>
                </c:pt>
                <c:pt idx="2">
                  <c:v>14087</c:v>
                </c:pt>
                <c:pt idx="3">
                  <c:v>14023</c:v>
                </c:pt>
                <c:pt idx="4">
                  <c:v>14237</c:v>
                </c:pt>
                <c:pt idx="5">
                  <c:v>14173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AF-4FA0-AE2D-E2825DF1D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12381023"/>
        <c:axId val="1"/>
      </c:barChart>
      <c:catAx>
        <c:axId val="1212381023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/>
                  <a:t>人</a:t>
                </a:r>
              </a:p>
            </c:rich>
          </c:tx>
          <c:layout>
            <c:manualLayout>
              <c:xMode val="edge"/>
              <c:yMode val="edge"/>
              <c:x val="9.4350433468543701E-2"/>
              <c:y val="1.3956692913385828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12381023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4962772510578"/>
          <c:y val="0.16239268478536958"/>
          <c:w val="0.85512560929883763"/>
          <c:h val="0.7612361358056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'8,9表'!$A$10</c:f>
              <c:strCache>
                <c:ptCount val="1"/>
                <c:pt idx="0">
                  <c:v>製 造 品
出荷額等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872691933916422E-3"/>
                  <c:y val="-0.370959973753280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4F-4006-841F-9DC94B2E696C}"/>
                </c:ext>
              </c:extLst>
            </c:dLbl>
            <c:dLbl>
              <c:idx val="1"/>
              <c:layout>
                <c:manualLayout>
                  <c:x val="1.9436345966958211E-3"/>
                  <c:y val="-0.3660964566929134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4F-4006-841F-9DC94B2E696C}"/>
                </c:ext>
              </c:extLst>
            </c:dLbl>
            <c:dLbl>
              <c:idx val="2"/>
              <c:layout>
                <c:manualLayout>
                  <c:x val="-2.6537499139138221E-4"/>
                  <c:y val="-0.3924566929133858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4F-4006-841F-9DC94B2E696C}"/>
                </c:ext>
              </c:extLst>
            </c:dLbl>
            <c:dLbl>
              <c:idx val="3"/>
              <c:layout>
                <c:manualLayout>
                  <c:x val="-1.2671885402094096E-4"/>
                  <c:y val="-0.3817204724409448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4F-4006-841F-9DC94B2E696C}"/>
                </c:ext>
              </c:extLst>
            </c:dLbl>
            <c:dLbl>
              <c:idx val="4"/>
              <c:layout>
                <c:manualLayout>
                  <c:x val="-1.4248031432960736E-16"/>
                  <c:y val="-0.3768978390479093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4F-4006-841F-9DC94B2E696C}"/>
                </c:ext>
              </c:extLst>
            </c:dLbl>
            <c:dLbl>
              <c:idx val="5"/>
              <c:layout>
                <c:manualLayout>
                  <c:x val="0"/>
                  <c:y val="-0.3852073275056785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4F-4006-841F-9DC94B2E696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'8,9表'!$B$9:$G$9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'8,9表'!$B$10:$G$10</c:f>
              <c:numCache>
                <c:formatCode>#,##0</c:formatCode>
                <c:ptCount val="6"/>
                <c:pt idx="0">
                  <c:v>41012751</c:v>
                </c:pt>
                <c:pt idx="1">
                  <c:v>43268863</c:v>
                </c:pt>
                <c:pt idx="2">
                  <c:v>40943996</c:v>
                </c:pt>
                <c:pt idx="3">
                  <c:v>42903818</c:v>
                </c:pt>
                <c:pt idx="4">
                  <c:v>44230479</c:v>
                </c:pt>
                <c:pt idx="5">
                  <c:v>44502647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4F-4006-841F-9DC94B2E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12381855"/>
        <c:axId val="1"/>
      </c:barChart>
      <c:catAx>
        <c:axId val="1212381855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0144930863233932"/>
              <c:y val="9.6771653543307086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1238185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3452336782511"/>
          <c:y val="0.12034768075515223"/>
          <c:w val="0.83527590254784279"/>
          <c:h val="0.834043054035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'11,12表'!$A$10</c:f>
              <c:strCache>
                <c:ptCount val="1"/>
                <c:pt idx="0">
                  <c:v>付加価値額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32119177325169E-17"/>
                  <c:y val="-0.3935945726082485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DF-4450-BB21-6D0172B84B7F}"/>
                </c:ext>
              </c:extLst>
            </c:dLbl>
            <c:dLbl>
              <c:idx val="1"/>
              <c:layout>
                <c:manualLayout>
                  <c:x val="-3.632119177325169E-17"/>
                  <c:y val="-0.410159168700403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DF-4450-BB21-6D0172B84B7F}"/>
                </c:ext>
              </c:extLst>
            </c:dLbl>
            <c:dLbl>
              <c:idx val="2"/>
              <c:layout>
                <c:manualLayout>
                  <c:x val="-1.9805548080635538E-3"/>
                  <c:y val="-0.4096919464014366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DF-4450-BB21-6D0172B84B7F}"/>
                </c:ext>
              </c:extLst>
            </c:dLbl>
            <c:dLbl>
              <c:idx val="3"/>
              <c:layout>
                <c:manualLayout>
                  <c:x val="-3.9506577279623837E-3"/>
                  <c:y val="-0.4235360930760848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DF-4450-BB21-6D0172B84B7F}"/>
                </c:ext>
              </c:extLst>
            </c:dLbl>
            <c:dLbl>
              <c:idx val="4"/>
              <c:layout>
                <c:manualLayout>
                  <c:x val="-1.4528476709300676E-16"/>
                  <c:y val="-0.4096514251508034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DF-4450-BB21-6D0172B84B7F}"/>
                </c:ext>
              </c:extLst>
            </c:dLbl>
            <c:dLbl>
              <c:idx val="5"/>
              <c:layout>
                <c:manualLayout>
                  <c:x val="-1.9805548080635538E-3"/>
                  <c:y val="-0.5024260563920738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DF-4450-BB21-6D0172B84B7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'11,12表'!$B$9:$G$9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'11,12表'!$B$10:$G$10</c:f>
              <c:numCache>
                <c:formatCode>#,##0</c:formatCode>
                <c:ptCount val="6"/>
                <c:pt idx="0">
                  <c:v>15860702</c:v>
                </c:pt>
                <c:pt idx="1">
                  <c:v>17237867</c:v>
                </c:pt>
                <c:pt idx="2">
                  <c:v>15768686</c:v>
                </c:pt>
                <c:pt idx="3">
                  <c:v>17890356</c:v>
                </c:pt>
                <c:pt idx="4">
                  <c:v>17220822</c:v>
                </c:pt>
                <c:pt idx="5">
                  <c:v>18566700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DF-4450-BB21-6D0172B84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23207887"/>
        <c:axId val="1"/>
      </c:barChart>
      <c:catAx>
        <c:axId val="1123207887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3525304879237793"/>
              <c:y val="5.8559346748323126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12320788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81352218360094"/>
          <c:y val="0.1390545741367821"/>
          <c:w val="0.84227487401178924"/>
          <c:h val="0.808246637564086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'14,15表'!$A$10</c:f>
              <c:strCache>
                <c:ptCount val="1"/>
                <c:pt idx="0">
                  <c:v>有形固定資産投資総額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508190669714672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4A-43D9-BBDD-93A47C82E744}"/>
                </c:ext>
              </c:extLst>
            </c:dLbl>
            <c:dLbl>
              <c:idx val="1"/>
              <c:layout>
                <c:manualLayout>
                  <c:x val="-1.9566717155950221E-3"/>
                  <c:y val="-0.2423103886207773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4A-43D9-BBDD-93A47C82E744}"/>
                </c:ext>
              </c:extLst>
            </c:dLbl>
            <c:dLbl>
              <c:idx val="2"/>
              <c:layout>
                <c:manualLayout>
                  <c:x val="-2.1843745302762264E-3"/>
                  <c:y val="-0.3626070612141224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4A-43D9-BBDD-93A47C82E744}"/>
                </c:ext>
              </c:extLst>
            </c:dLbl>
            <c:dLbl>
              <c:idx val="3"/>
              <c:layout>
                <c:manualLayout>
                  <c:x val="-2.1843745302762983E-3"/>
                  <c:y val="-0.3800057573448480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4A-43D9-BBDD-93A47C82E744}"/>
                </c:ext>
              </c:extLst>
            </c:dLbl>
            <c:dLbl>
              <c:idx val="4"/>
              <c:layout>
                <c:manualLayout>
                  <c:x val="1.533949225509807E-3"/>
                  <c:y val="-0.379760562187791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4A-43D9-BBDD-93A47C82E744}"/>
                </c:ext>
              </c:extLst>
            </c:dLbl>
            <c:dLbl>
              <c:idx val="5"/>
              <c:layout>
                <c:manualLayout>
                  <c:x val="-2.1843745302762264E-3"/>
                  <c:y val="-0.3713094572855812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4A-43D9-BBDD-93A47C82E7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'14,15表'!$B$9:$G$9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令和元年</c:v>
                </c:pt>
              </c:strCache>
            </c:strRef>
          </c:cat>
          <c:val>
            <c:numRef>
              <c:f>'14,15表'!$B$10:$G$10</c:f>
              <c:numCache>
                <c:formatCode>#,##0</c:formatCode>
                <c:ptCount val="6"/>
                <c:pt idx="0">
                  <c:v>1110129</c:v>
                </c:pt>
                <c:pt idx="1">
                  <c:v>1064195</c:v>
                </c:pt>
                <c:pt idx="2">
                  <c:v>1713521</c:v>
                </c:pt>
                <c:pt idx="3">
                  <c:v>1633283</c:v>
                </c:pt>
                <c:pt idx="4">
                  <c:v>1642739</c:v>
                </c:pt>
                <c:pt idx="5">
                  <c:v>1978531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4A-43D9-BBDD-93A47C82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12376447"/>
        <c:axId val="1"/>
      </c:barChart>
      <c:catAx>
        <c:axId val="1212376447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万円</a:t>
                </a:r>
              </a:p>
            </c:rich>
          </c:tx>
          <c:layout>
            <c:manualLayout>
              <c:xMode val="edge"/>
              <c:yMode val="edge"/>
              <c:x val="0.12232420286671215"/>
              <c:y val="7.7717382101430872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212376447"/>
        <c:crosses val="autoZero"/>
        <c:crossBetween val="between"/>
        <c:majorUnit val="100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9220451774236"/>
          <c:y val="0.1544930238983285"/>
          <c:w val="0.85860096720193435"/>
          <c:h val="0.652333885895841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'17表'!$B$9</c:f>
              <c:strCache>
                <c:ptCount val="1"/>
                <c:pt idx="0">
                  <c:v>事業所数
（所）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34756803425887556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C09-496F-B9AE-3520EB7D9C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9-496F-B9AE-3520EB7D9CC9}"/>
                </c:ext>
              </c:extLst>
            </c:dLbl>
            <c:dLbl>
              <c:idx val="2"/>
              <c:layout>
                <c:manualLayout>
                  <c:x val="-0.14398422090729784"/>
                  <c:y val="-2.6315789473684209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調査なし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09-496F-B9AE-3520EB7D9CC9}"/>
                </c:ext>
              </c:extLst>
            </c:dLbl>
            <c:dLbl>
              <c:idx val="3"/>
              <c:layout>
                <c:manualLayout>
                  <c:x val="-1.9723865877712033E-3"/>
                  <c:y val="-0.3508771929824561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09-496F-B9AE-3520EB7D9CC9}"/>
                </c:ext>
              </c:extLst>
            </c:dLbl>
            <c:dLbl>
              <c:idx val="4"/>
              <c:layout>
                <c:manualLayout>
                  <c:x val="-1.9723865877713477E-3"/>
                  <c:y val="-0.35087719298245612"/>
                </c:manualLayout>
              </c:layout>
              <c:numFmt formatCode="General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09-496F-B9AE-3520EB7D9CC9}"/>
                </c:ext>
              </c:extLst>
            </c:dLbl>
            <c:dLbl>
              <c:idx val="5"/>
              <c:layout>
                <c:manualLayout>
                  <c:x val="-1.9723865877712033E-3"/>
                  <c:y val="-0.3070175438596491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09-496F-B9AE-3520EB7D9CC9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'17表'!$A$10:$A$15</c:f>
              <c:strCache>
                <c:ptCount val="6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  <c:pt idx="5">
                  <c:v>令和元年</c:v>
                </c:pt>
              </c:strCache>
            </c:strRef>
          </c:cat>
          <c:val>
            <c:numRef>
              <c:f>'17表'!$B$10:$B$15</c:f>
              <c:numCache>
                <c:formatCode>#,##0;"△ "#,##0</c:formatCode>
                <c:ptCount val="6"/>
                <c:pt idx="0" formatCode="General">
                  <c:v>25</c:v>
                </c:pt>
                <c:pt idx="1">
                  <c:v>0</c:v>
                </c:pt>
                <c:pt idx="2" formatCode="General">
                  <c:v>25</c:v>
                </c:pt>
                <c:pt idx="3" formatCode="General">
                  <c:v>25</c:v>
                </c:pt>
                <c:pt idx="4" formatCode="General">
                  <c:v>25</c:v>
                </c:pt>
                <c:pt idx="5" formatCode="General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9-496F-B9AE-3520EB7D9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2380191"/>
        <c:axId val="1"/>
      </c:barChart>
      <c:catAx>
        <c:axId val="121238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1287611237944369"/>
              <c:y val="3.147326978864484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12380191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EE-198F-4E73-8AC1-869A6E1FFC4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0-198F-4E73-8AC1-869A6E1FFC45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2-198F-4E73-8AC1-869A6E1FFC45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4-198F-4E73-8AC1-869A6E1FFC45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6-198F-4E73-8AC1-869A6E1FFC45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8-198F-4E73-8AC1-869A6E1FFC45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A-198F-4E73-8AC1-869A6E1FFC45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C-198F-4E73-8AC1-869A6E1FFC45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FE-198F-4E73-8AC1-869A6E1FFC45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100-198F-4E73-8AC1-869A6E1FFC45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102-198F-4E73-8AC1-869A6E1FFC45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104-198F-4E73-8AC1-869A6E1FFC45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106-198F-4E73-8AC1-869A6E1FFC45}"/>
              </c:ext>
            </c:extLst>
          </c:dPt>
          <c:dLbls>
            <c:dLbl>
              <c:idx val="0"/>
              <c:layout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EE-198F-4E73-8AC1-869A6E1FFC45}"/>
                </c:ext>
              </c:extLst>
            </c:dLbl>
            <c:dLbl>
              <c:idx val="1"/>
              <c:layout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0-198F-4E73-8AC1-869A6E1FFC45}"/>
                </c:ext>
              </c:extLst>
            </c:dLbl>
            <c:dLbl>
              <c:idx val="2"/>
              <c:layout>
                <c:manualLayout>
                  <c:x val="1.2066365007541404E-2"/>
                  <c:y val="7.5117370892018092E-3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2-198F-4E73-8AC1-869A6E1FFC45}"/>
                </c:ext>
              </c:extLst>
            </c:dLbl>
            <c:dLbl>
              <c:idx val="3"/>
              <c:layout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4-198F-4E73-8AC1-869A6E1FFC45}"/>
                </c:ext>
              </c:extLst>
            </c:dLbl>
            <c:dLbl>
              <c:idx val="4"/>
              <c:layout>
                <c:manualLayout>
                  <c:x val="-7.3813038128663993E-17"/>
                  <c:y val="3.7514429762944251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FD605A08-504B-4499-81BE-A7390CE8BE77}" type="CATEGORYNAME">
                      <a:rPr lang="ja-JP" altLang="en-US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[分類名]</a:t>
                    </a:fld>
                    <a:r>
                      <a:rPr lang="ja-JP" altLang="en-US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
</a:t>
                    </a:r>
                    <a:fld id="{2C72B2D7-9D58-4AD7-9057-E79DFE1D7909}" type="VALUE"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r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.0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F6-198F-4E73-8AC1-869A6E1FFC45}"/>
                </c:ext>
              </c:extLst>
            </c:dLbl>
            <c:dLbl>
              <c:idx val="5"/>
              <c:layout>
                <c:manualLayout>
                  <c:x val="-1.3757623177927386E-2"/>
                  <c:y val="2.75894087704525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8-198F-4E73-8AC1-869A6E1FFC45}"/>
                </c:ext>
              </c:extLst>
            </c:dLbl>
            <c:dLbl>
              <c:idx val="6"/>
              <c:layout>
                <c:manualLayout>
                  <c:x val="-7.3925017394340251E-2"/>
                  <c:y val="6.8334217290955915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A-198F-4E73-8AC1-869A6E1FFC45}"/>
                </c:ext>
              </c:extLst>
            </c:dLbl>
            <c:dLbl>
              <c:idx val="7"/>
              <c:layout>
                <c:manualLayout>
                  <c:x val="-9.6721816835740521E-2"/>
                  <c:y val="2.5643874421949056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C-198F-4E73-8AC1-869A6E1FFC45}"/>
                </c:ext>
              </c:extLst>
            </c:dLbl>
            <c:dLbl>
              <c:idx val="8"/>
              <c:layout>
                <c:manualLayout>
                  <c:x val="-2.2367113613060811E-2"/>
                  <c:y val="4.1503826106243074E-3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FE-198F-4E73-8AC1-869A6E1FFC45}"/>
                </c:ext>
              </c:extLst>
            </c:dLbl>
            <c:dLbl>
              <c:idx val="9"/>
              <c:layout>
                <c:manualLayout>
                  <c:x val="-0.13435657654623925"/>
                  <c:y val="-4.0458362802897725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0-198F-4E73-8AC1-869A6E1FFC45}"/>
                </c:ext>
              </c:extLst>
            </c:dLbl>
            <c:dLbl>
              <c:idx val="10"/>
              <c:layout>
                <c:manualLayout>
                  <c:x val="-0.12830894824286213"/>
                  <c:y val="-6.598741066415989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2-198F-4E73-8AC1-869A6E1FFC45}"/>
                </c:ext>
              </c:extLst>
            </c:dLbl>
            <c:dLbl>
              <c:idx val="11"/>
              <c:layout>
                <c:manualLayout>
                  <c:x val="-0.11423856739966375"/>
                  <c:y val="-0.1201237892392616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104-198F-4E73-8AC1-869A6E1FFC45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'[1]14表 産業分類別事業所数・従業者数・製造品出荷額の割合【済】'!$B$73:$B$85</c:f>
              <c:strCache>
                <c:ptCount val="13"/>
                <c:pt idx="0">
                  <c:v>金 属</c:v>
                </c:pt>
                <c:pt idx="1">
                  <c:v>家 具</c:v>
                </c:pt>
                <c:pt idx="2">
                  <c:v>プラスチック</c:v>
                </c:pt>
                <c:pt idx="3">
                  <c:v>木 材</c:v>
                </c:pt>
                <c:pt idx="4">
                  <c:v>生産機械</c:v>
                </c:pt>
                <c:pt idx="5">
                  <c:v>輸送機械</c:v>
                </c:pt>
                <c:pt idx="6">
                  <c:v>窯業・土石</c:v>
                </c:pt>
                <c:pt idx="7">
                  <c:v>食料品</c:v>
                </c:pt>
                <c:pt idx="8">
                  <c:v>業務機械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電気機械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産業分類別事業所数・従業者数・製造品出荷額の割合【済】'!$D$73:$D$85</c:f>
              <c:numCache>
                <c:formatCode>General</c:formatCode>
                <c:ptCount val="13"/>
                <c:pt idx="0">
                  <c:v>17.3</c:v>
                </c:pt>
                <c:pt idx="1">
                  <c:v>10.6</c:v>
                </c:pt>
                <c:pt idx="2">
                  <c:v>9.8000000000000007</c:v>
                </c:pt>
                <c:pt idx="3">
                  <c:v>8.8000000000000007</c:v>
                </c:pt>
                <c:pt idx="4">
                  <c:v>8</c:v>
                </c:pt>
                <c:pt idx="5">
                  <c:v>7.5</c:v>
                </c:pt>
                <c:pt idx="6">
                  <c:v>5.9</c:v>
                </c:pt>
                <c:pt idx="7">
                  <c:v>4.7</c:v>
                </c:pt>
                <c:pt idx="8">
                  <c:v>4.4000000000000004</c:v>
                </c:pt>
                <c:pt idx="9">
                  <c:v>3.6</c:v>
                </c:pt>
                <c:pt idx="10">
                  <c:v>3.4</c:v>
                </c:pt>
                <c:pt idx="11">
                  <c:v>2.8</c:v>
                </c:pt>
                <c:pt idx="12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7-198F-4E73-8AC1-869A6E1FF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40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0-D196-408C-831B-22EAC11B74F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196-408C-831B-22EAC11B74FC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D196-408C-831B-22EAC11B74FC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196-408C-831B-22EAC11B74FC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D196-408C-831B-22EAC11B74FC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196-408C-831B-22EAC11B74FC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196-408C-831B-22EAC11B74FC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196-408C-831B-22EAC11B74FC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196-408C-831B-22EAC11B74FC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196-408C-831B-22EAC11B74FC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196-408C-831B-22EAC11B74FC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196-408C-831B-22EAC11B74FC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C-D196-408C-831B-22EAC11B74FC}"/>
              </c:ext>
            </c:extLst>
          </c:dPt>
          <c:dLbls>
            <c:dLbl>
              <c:idx val="0"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96-408C-831B-22EAC11B74FC}"/>
                </c:ext>
              </c:extLst>
            </c:dLbl>
            <c:dLbl>
              <c:idx val="1"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96-408C-831B-22EAC11B74FC}"/>
                </c:ext>
              </c:extLst>
            </c:dLbl>
            <c:dLbl>
              <c:idx val="2"/>
              <c:layout>
                <c:manualLayout>
                  <c:x val="1.2066365007541404E-2"/>
                  <c:y val="7.5117370892018092E-3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96-408C-831B-22EAC11B74FC}"/>
                </c:ext>
              </c:extLst>
            </c:dLbl>
            <c:dLbl>
              <c:idx val="3"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96-408C-831B-22EAC11B74FC}"/>
                </c:ext>
              </c:extLst>
            </c:dLbl>
            <c:dLbl>
              <c:idx val="4"/>
              <c:layout>
                <c:manualLayout>
                  <c:x val="-7.3813038128663993E-17"/>
                  <c:y val="3.7514429762944251E-2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96-408C-831B-22EAC11B74FC}"/>
                </c:ext>
              </c:extLst>
            </c:dLbl>
            <c:dLbl>
              <c:idx val="6"/>
              <c:layout>
                <c:manualLayout>
                  <c:x val="-5.2305950443977345E-2"/>
                  <c:y val="5.2568851428782669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96-408C-831B-22EAC11B74FC}"/>
                </c:ext>
              </c:extLst>
            </c:dLbl>
            <c:dLbl>
              <c:idx val="7"/>
              <c:layout>
                <c:manualLayout>
                  <c:x val="-8.2800283448731804E-3"/>
                  <c:y val="9.8785257476618239E-3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96-408C-831B-22EAC11B74FC}"/>
                </c:ext>
              </c:extLst>
            </c:dLbl>
            <c:dLbl>
              <c:idx val="8"/>
              <c:layout>
                <c:manualLayout>
                  <c:x val="-2.2367113613060811E-2"/>
                  <c:y val="4.1503826106243074E-3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96-408C-831B-22EAC11B74FC}"/>
                </c:ext>
              </c:extLst>
            </c:dLbl>
            <c:dLbl>
              <c:idx val="9"/>
              <c:layout>
                <c:manualLayout>
                  <c:x val="-0.10684126984126985"/>
                  <c:y val="-2.075163398692818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96-408C-831B-22EAC11B74FC}"/>
                </c:ext>
              </c:extLst>
            </c:dLbl>
            <c:dLbl>
              <c:idx val="10"/>
              <c:layout>
                <c:manualLayout>
                  <c:x val="-0.10079365079365082"/>
                  <c:y val="-5.8104575163398731E-2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96-408C-831B-22EAC11B74FC}"/>
                </c:ext>
              </c:extLst>
            </c:dLbl>
            <c:dLbl>
              <c:idx val="11"/>
              <c:layout>
                <c:manualLayout>
                  <c:x val="-8.8688732912910767E-2"/>
                  <c:y val="-0.10435843406898081"/>
                </c:manualLayout>
              </c:layout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96-408C-831B-22EAC11B74FC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図２・３・4!#REF!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図２・３・4!#REF!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D196-408C-831B-22EAC11B7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4-D57E-431D-B2EA-C2F8E8C1B985}"/>
              </c:ext>
            </c:extLst>
          </c:dPt>
          <c:dPt>
            <c:idx val="1"/>
            <c:bubble3D val="0"/>
            <c:spPr>
              <a:pattFill prst="dotGrid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6-D57E-431D-B2EA-C2F8E8C1B985}"/>
              </c:ext>
            </c:extLst>
          </c:dPt>
          <c:dPt>
            <c:idx val="2"/>
            <c:bubble3D val="0"/>
            <c:spPr>
              <a:pattFill prst="pct4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8-D57E-431D-B2EA-C2F8E8C1B985}"/>
              </c:ext>
            </c:extLst>
          </c:dPt>
          <c:dPt>
            <c:idx val="3"/>
            <c:bubble3D val="0"/>
            <c:spPr>
              <a:pattFill prst="dotDmnd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A-D57E-431D-B2EA-C2F8E8C1B985}"/>
              </c:ext>
            </c:extLst>
          </c:dPt>
          <c:dPt>
            <c:idx val="4"/>
            <c:bubble3D val="0"/>
            <c:spPr>
              <a:pattFill prst="narHorz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C-D57E-431D-B2EA-C2F8E8C1B985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E-D57E-431D-B2EA-C2F8E8C1B985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0-D57E-431D-B2EA-C2F8E8C1B985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2-D57E-431D-B2EA-C2F8E8C1B985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4-D57E-431D-B2EA-C2F8E8C1B985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6-D57E-431D-B2EA-C2F8E8C1B985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8-D57E-431D-B2EA-C2F8E8C1B985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A-D57E-431D-B2EA-C2F8E8C1B985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C-D57E-431D-B2EA-C2F8E8C1B985}"/>
              </c:ext>
            </c:extLst>
          </c:dPt>
          <c:dLbls>
            <c:dLbl>
              <c:idx val="0"/>
              <c:layout>
                <c:manualLayout>
                  <c:x val="2.3309034905055377E-3"/>
                  <c:y val="-1.6231253295045409E-2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D57E-431D-B2EA-C2F8E8C1B985}"/>
                </c:ext>
              </c:extLst>
            </c:dLbl>
            <c:dLbl>
              <c:idx val="1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E70C7ACA-D811-4590-A28A-1B3DC0E68A5C}" type="CATEGORYNAME">
                      <a:rPr lang="ja-JP" altLang="en-US"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[分類名]</a:t>
                    </a:fld>
                    <a:r>
                      <a:rPr lang="ja-JP" altLang="en-US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
</a:t>
                    </a:r>
                    <a:fld id="{743BAF71-75D7-4FFB-A290-FBC8E3F0B026}" type="VALUE">
                      <a:rPr lang="en-US" altLang="ja-JP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r>
                      <a:rPr lang="en-US" altLang="ja-JP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.0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56-D57E-431D-B2EA-C2F8E8C1B985}"/>
                </c:ext>
              </c:extLst>
            </c:dLbl>
            <c:dLbl>
              <c:idx val="2"/>
              <c:layout/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8-D57E-431D-B2EA-C2F8E8C1B985}"/>
                </c:ext>
              </c:extLst>
            </c:dLbl>
            <c:dLbl>
              <c:idx val="3"/>
              <c:layout>
                <c:manualLayout>
                  <c:x val="4.3419306355804536E-3"/>
                  <c:y val="1.7571394207699573E-2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A-D57E-431D-B2EA-C2F8E8C1B985}"/>
                </c:ext>
              </c:extLst>
            </c:dLbl>
            <c:dLbl>
              <c:idx val="4"/>
              <c:layout>
                <c:manualLayout>
                  <c:x val="-5.7590122490819998E-3"/>
                  <c:y val="-6.1027667787137887E-3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C-D57E-431D-B2EA-C2F8E8C1B985}"/>
                </c:ext>
              </c:extLst>
            </c:dLbl>
            <c:dLbl>
              <c:idx val="5"/>
              <c:layout>
                <c:manualLayout>
                  <c:x val="-4.02211619171658E-2"/>
                  <c:y val="0.110329336279711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E-D57E-431D-B2EA-C2F8E8C1B985}"/>
                </c:ext>
              </c:extLst>
            </c:dLbl>
            <c:dLbl>
              <c:idx val="6"/>
              <c:layout>
                <c:manualLayout>
                  <c:x val="-1.1792248438223546E-2"/>
                  <c:y val="1.1871666785070189E-2"/>
                </c:manualLayout>
              </c:layout>
              <c:tx>
                <c:rich>
                  <a:bodyPr/>
                  <a:lstStyle/>
                  <a:p>
                    <a:fld id="{6E4AC70B-EABE-4FB1-BBBF-61B1393E905C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C79AD73B-DCBC-4722-9BB4-55D2F86F391C}" type="VALUE">
                      <a:rPr lang="en-US" altLang="ja-JP" baseline="0"/>
                      <a:pPr/>
                      <a:t>[値]</a:t>
                    </a:fld>
                    <a:r>
                      <a:rPr lang="en-US" altLang="ja-JP" baseline="0"/>
                      <a:t>.0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3111940316985549E-2"/>
                      <c:h val="0.11990226100872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0-D57E-431D-B2EA-C2F8E8C1B985}"/>
                </c:ext>
              </c:extLst>
            </c:dLbl>
            <c:dLbl>
              <c:idx val="7"/>
              <c:layout>
                <c:manualLayout>
                  <c:x val="-1.3757623177927423E-2"/>
                  <c:y val="3.957170330320971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2-D57E-431D-B2EA-C2F8E8C1B985}"/>
                </c:ext>
              </c:extLst>
            </c:dLbl>
            <c:dLbl>
              <c:idx val="8"/>
              <c:layout>
                <c:manualLayout>
                  <c:x val="-2.1619122136743038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4-D57E-431D-B2EA-C2F8E8C1B985}"/>
                </c:ext>
              </c:extLst>
            </c:dLbl>
            <c:dLbl>
              <c:idx val="9"/>
              <c:layout>
                <c:manualLayout>
                  <c:x val="-0.11081816130449756"/>
                  <c:y val="-3.5963476396436364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7D496821-554B-4ED1-9200-8A386D2C5FE7}" type="CATEGORYNAME">
                      <a:rPr lang="ja-JP" altLang="en-US"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[分類名]</a:t>
                    </a:fld>
                    <a:r>
                      <a:rPr lang="ja-JP" altLang="en-US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 </a:t>
                    </a:r>
                    <a:fld id="{185A54DB-61C7-46C2-85B5-26EC4CB32AAE}" type="VALUE">
                      <a:rPr lang="en-US" altLang="ja-JP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r>
                      <a:rPr lang="en-US" altLang="ja-JP" sz="1050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.0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66-D57E-431D-B2EA-C2F8E8C1B985}"/>
                </c:ext>
              </c:extLst>
            </c:dLbl>
            <c:dLbl>
              <c:idx val="10"/>
              <c:layout>
                <c:manualLayout>
                  <c:x val="-0.1088118510073119"/>
                  <c:y val="-7.5101105319581571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8-D57E-431D-B2EA-C2F8E8C1B985}"/>
                </c:ext>
              </c:extLst>
            </c:dLbl>
            <c:dLbl>
              <c:idx val="11"/>
              <c:layout>
                <c:manualLayout>
                  <c:x val="-8.6675630878793999E-2"/>
                  <c:y val="-0.11621068826318419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A-D57E-431D-B2EA-C2F8E8C1B985}"/>
                </c:ext>
              </c:extLst>
            </c:dLbl>
            <c:dLbl>
              <c:idx val="12"/>
              <c:layout>
                <c:manualLayout>
                  <c:x val="-1.2066365007541479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C-D57E-431D-B2EA-C2F8E8C1B98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'[1]14表 産業分類別事業所数・従業者数・製造品出荷額の割合【済】'!$B$102:$B$114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金 属</c:v>
                </c:pt>
                <c:pt idx="3">
                  <c:v>輸送機械</c:v>
                </c:pt>
                <c:pt idx="4">
                  <c:v>電子部品</c:v>
                </c:pt>
                <c:pt idx="5">
                  <c:v>電気機械</c:v>
                </c:pt>
                <c:pt idx="6">
                  <c:v>木 材</c:v>
                </c:pt>
                <c:pt idx="7">
                  <c:v>食料品</c:v>
                </c:pt>
                <c:pt idx="8">
                  <c:v>非 鉄</c:v>
                </c:pt>
                <c:pt idx="9">
                  <c:v>家 具</c:v>
                </c:pt>
                <c:pt idx="10">
                  <c:v>窯業・土石</c:v>
                </c:pt>
                <c:pt idx="11">
                  <c:v>生産機械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産業分類別事業所数・従業者数・製造品出荷額の割合【済】'!$D$102:$D$114</c:f>
              <c:numCache>
                <c:formatCode>General</c:formatCode>
                <c:ptCount val="13"/>
                <c:pt idx="0">
                  <c:v>14.6</c:v>
                </c:pt>
                <c:pt idx="1">
                  <c:v>14</c:v>
                </c:pt>
                <c:pt idx="2">
                  <c:v>10.199999999999999</c:v>
                </c:pt>
                <c:pt idx="3">
                  <c:v>10.1</c:v>
                </c:pt>
                <c:pt idx="4">
                  <c:v>7.3</c:v>
                </c:pt>
                <c:pt idx="5">
                  <c:v>6.4</c:v>
                </c:pt>
                <c:pt idx="6">
                  <c:v>6</c:v>
                </c:pt>
                <c:pt idx="7">
                  <c:v>5.9</c:v>
                </c:pt>
                <c:pt idx="8">
                  <c:v>5.8</c:v>
                </c:pt>
                <c:pt idx="9">
                  <c:v>4</c:v>
                </c:pt>
                <c:pt idx="10">
                  <c:v>3.1</c:v>
                </c:pt>
                <c:pt idx="11">
                  <c:v>2.8</c:v>
                </c:pt>
                <c:pt idx="12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D57E-431D-B2EA-C2F8E8C1B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8-BD7B-4B9D-B7AF-2D97BB3D6C6E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A-BD7B-4B9D-B7AF-2D97BB3D6C6E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C-BD7B-4B9D-B7AF-2D97BB3D6C6E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E-BD7B-4B9D-B7AF-2D97BB3D6C6E}"/>
              </c:ext>
            </c:extLst>
          </c:dPt>
          <c:dPt>
            <c:idx val="4"/>
            <c:bubble3D val="0"/>
            <c:spPr>
              <a:pattFill prst="pct4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0-BD7B-4B9D-B7AF-2D97BB3D6C6E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2-BD7B-4B9D-B7AF-2D97BB3D6C6E}"/>
              </c:ext>
            </c:extLst>
          </c:dPt>
          <c:dPt>
            <c:idx val="6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4-BD7B-4B9D-B7AF-2D97BB3D6C6E}"/>
              </c:ext>
            </c:extLst>
          </c:dPt>
          <c:dPt>
            <c:idx val="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6-BD7B-4B9D-B7AF-2D97BB3D6C6E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8-BD7B-4B9D-B7AF-2D97BB3D6C6E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A-BD7B-4B9D-B7AF-2D97BB3D6C6E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C-BD7B-4B9D-B7AF-2D97BB3D6C6E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E-BD7B-4B9D-B7AF-2D97BB3D6C6E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0-BD7B-4B9D-B7AF-2D97BB3D6C6E}"/>
              </c:ext>
            </c:extLst>
          </c:dPt>
          <c:dLbls>
            <c:dLbl>
              <c:idx val="0"/>
              <c:layout/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BD7B-4B9D-B7AF-2D97BB3D6C6E}"/>
                </c:ext>
              </c:extLst>
            </c:dLbl>
            <c:dLbl>
              <c:idx val="1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7843EBA5-9849-431B-B622-B24059F9EFDD}" type="CATEGORYNAME">
                      <a:rPr lang="ja-JP" altLang="en-US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[分類名]</a:t>
                    </a:fld>
                    <a:r>
                      <a:rPr lang="ja-JP" altLang="en-US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
</a:t>
                    </a:r>
                    <a:fld id="{1A0C6C9A-BA6E-49AB-8E95-E7171568BC36}" type="VALUE"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r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.0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A-BD7B-4B9D-B7AF-2D97BB3D6C6E}"/>
                </c:ext>
              </c:extLst>
            </c:dLbl>
            <c:dLbl>
              <c:idx val="2"/>
              <c:layout>
                <c:manualLayout>
                  <c:x val="1.2774858431117102E-2"/>
                  <c:y val="1.0050529640024517E-2"/>
                </c:manualLayout>
              </c:layout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271866728403"/>
                      <c:h val="0.166039979258852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C-BD7B-4B9D-B7AF-2D97BB3D6C6E}"/>
                </c:ext>
              </c:extLst>
            </c:dLbl>
            <c:dLbl>
              <c:idx val="3"/>
              <c:layout/>
              <c:spPr>
                <a:solidFill>
                  <a:schemeClr val="bg1">
                    <a:alpha val="70000"/>
                  </a:schemeClr>
                </a:solidFill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BD7B-4B9D-B7AF-2D97BB3D6C6E}"/>
                </c:ext>
              </c:extLst>
            </c:dLbl>
            <c:dLbl>
              <c:idx val="4"/>
              <c:layout>
                <c:manualLayout>
                  <c:x val="-7.3738045440115802E-17"/>
                  <c:y val="2.247191011235955E-2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050">
                        <a:latin typeface="ＭＳ Ｐ明朝" panose="02020600040205080304" pitchFamily="18" charset="-128"/>
                        <a:ea typeface="ＭＳ Ｐ明朝" panose="02020600040205080304" pitchFamily="18" charset="-128"/>
                      </a:defRPr>
                    </a:pPr>
                    <a:fld id="{47DFE48E-5F9B-4E63-908A-103B29A43615}" type="CATEGORYNAME">
                      <a:rPr lang="ja-JP" altLang="en-US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[分類名]</a:t>
                    </a:fld>
                    <a:r>
                      <a:rPr lang="ja-JP" altLang="en-US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
</a:t>
                    </a:r>
                    <a:fld id="{7F3CA481-03E0-45B5-A5B8-2F4FACBA4904}" type="VALUE"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pPr>
                        <a:defRPr sz="1050">
                          <a:latin typeface="ＭＳ Ｐ明朝" panose="02020600040205080304" pitchFamily="18" charset="-128"/>
                          <a:ea typeface="ＭＳ Ｐ明朝" panose="02020600040205080304" pitchFamily="18" charset="-128"/>
                        </a:defRPr>
                      </a:pPr>
                      <a:t>[値]</a:t>
                    </a:fld>
                    <a:r>
                      <a:rPr lang="en-US" altLang="ja-JP" baseline="0">
                        <a:latin typeface="ＭＳ Ｐ明朝" panose="02020600040205080304" pitchFamily="18" charset="-128"/>
                        <a:ea typeface="ＭＳ Ｐ明朝" panose="02020600040205080304" pitchFamily="18" charset="-128"/>
                      </a:rPr>
                      <a:t>.0</a:t>
                    </a:r>
                  </a:p>
                </c:rich>
              </c:tx>
              <c:spPr>
                <a:solidFill>
                  <a:schemeClr val="bg1">
                    <a:alpha val="70000"/>
                  </a:schemeClr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0-BD7B-4B9D-B7AF-2D97BB3D6C6E}"/>
                </c:ext>
              </c:extLst>
            </c:dLbl>
            <c:dLbl>
              <c:idx val="5"/>
              <c:layout>
                <c:manualLayout>
                  <c:x val="-8.1355681449586121E-3"/>
                  <c:y val="3.23327016864528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BD7B-4B9D-B7AF-2D97BB3D6C6E}"/>
                </c:ext>
              </c:extLst>
            </c:dLbl>
            <c:dLbl>
              <c:idx val="6"/>
              <c:layout>
                <c:manualLayout>
                  <c:x val="-9.6897617284898239E-3"/>
                  <c:y val="1.6081353923375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4-BD7B-4B9D-B7AF-2D97BB3D6C6E}"/>
                </c:ext>
              </c:extLst>
            </c:dLbl>
            <c:dLbl>
              <c:idx val="7"/>
              <c:layout>
                <c:manualLayout>
                  <c:x val="-1.1792248438223511E-2"/>
                  <c:y val="-7.3705354031598474E-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BD7B-4B9D-B7AF-2D97BB3D6C6E}"/>
                </c:ext>
              </c:extLst>
            </c:dLbl>
            <c:dLbl>
              <c:idx val="8"/>
              <c:layout>
                <c:manualLayout>
                  <c:x val="-8.2463719491812897E-3"/>
                  <c:y val="-8.6203021395165075E-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BD7B-4B9D-B7AF-2D97BB3D6C6E}"/>
                </c:ext>
              </c:extLst>
            </c:dLbl>
            <c:dLbl>
              <c:idx val="9"/>
              <c:layout>
                <c:manualLayout>
                  <c:x val="-9.846047708775417E-2"/>
                  <c:y val="-5.5574373412836886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BD7B-4B9D-B7AF-2D97BB3D6C6E}"/>
                </c:ext>
              </c:extLst>
            </c:dLbl>
            <c:dLbl>
              <c:idx val="10"/>
              <c:layout>
                <c:manualLayout>
                  <c:x val="-0.10072247756360772"/>
                  <c:y val="-9.8414285292990067E-2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BD7B-4B9D-B7AF-2D97BB3D6C6E}"/>
                </c:ext>
              </c:extLst>
            </c:dLbl>
            <c:dLbl>
              <c:idx val="11"/>
              <c:layout>
                <c:manualLayout>
                  <c:x val="-9.2337793134868659E-2"/>
                  <c:y val="-0.15036477449066743"/>
                </c:manualLayout>
              </c:layout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1050">
                      <a:latin typeface="ＭＳ Ｐ明朝" panose="02020600040205080304" pitchFamily="18" charset="-128"/>
                      <a:ea typeface="ＭＳ Ｐ明朝" panose="02020600040205080304" pitchFamily="18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BD7B-4B9D-B7AF-2D97BB3D6C6E}"/>
                </c:ext>
              </c:extLst>
            </c:dLbl>
            <c:dLbl>
              <c:idx val="12"/>
              <c:layout>
                <c:manualLayout>
                  <c:x val="1.6913055535609496E-3"/>
                  <c:y val="-1.69063147171612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BD7B-4B9D-B7AF-2D97BB3D6C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'[1]14表 産業分類別事業所数・従業者数・製造品出荷額の割合【済】'!$B$130:$B$142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化 学</c:v>
                </c:pt>
                <c:pt idx="3">
                  <c:v>電気機械</c:v>
                </c:pt>
                <c:pt idx="4">
                  <c:v>金 属</c:v>
                </c:pt>
                <c:pt idx="5">
                  <c:v>輸送機械</c:v>
                </c:pt>
                <c:pt idx="6">
                  <c:v>業務機械</c:v>
                </c:pt>
                <c:pt idx="7">
                  <c:v>木 材</c:v>
                </c:pt>
                <c:pt idx="8">
                  <c:v>非 鉄</c:v>
                </c:pt>
                <c:pt idx="9">
                  <c:v>食料品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他の11業種</c:v>
                </c:pt>
              </c:strCache>
            </c:strRef>
          </c:cat>
          <c:val>
            <c:numRef>
              <c:f>'[1]14表 産業分類別事業所数・従業者数・製造品出荷額の割合【済】'!$D$130:$D$142</c:f>
              <c:numCache>
                <c:formatCode>General</c:formatCode>
                <c:ptCount val="13"/>
                <c:pt idx="0">
                  <c:v>16.3</c:v>
                </c:pt>
                <c:pt idx="1">
                  <c:v>11</c:v>
                </c:pt>
                <c:pt idx="2">
                  <c:v>9.4</c:v>
                </c:pt>
                <c:pt idx="3">
                  <c:v>8.5</c:v>
                </c:pt>
                <c:pt idx="4">
                  <c:v>8</c:v>
                </c:pt>
                <c:pt idx="5">
                  <c:v>7.7</c:v>
                </c:pt>
                <c:pt idx="6">
                  <c:v>7.3</c:v>
                </c:pt>
                <c:pt idx="7">
                  <c:v>7.1</c:v>
                </c:pt>
                <c:pt idx="8">
                  <c:v>6.7</c:v>
                </c:pt>
                <c:pt idx="9">
                  <c:v>3.6</c:v>
                </c:pt>
                <c:pt idx="10">
                  <c:v>3.3</c:v>
                </c:pt>
                <c:pt idx="11">
                  <c:v>2.7</c:v>
                </c:pt>
                <c:pt idx="12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BD7B-4B9D-B7AF-2D97BB3D6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ln w="0"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/>
            </a:pPr>
            <a:r>
              <a:rPr lang="ja-JP" altLang="en-US" sz="1600" b="0"/>
              <a:t>地区別構成比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045870786516854"/>
          <c:w val="0.60787377899877904"/>
          <c:h val="0.806784644194756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[2]図５・６・７!$L$3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[2]図５・６・７!$M$3:$N$3</c:f>
              <c:numCache>
                <c:formatCode>General</c:formatCode>
                <c:ptCount val="2"/>
                <c:pt idx="0">
                  <c:v>1618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9-465E-A597-672BF14E8950}"/>
            </c:ext>
          </c:extLst>
        </c:ser>
        <c:ser>
          <c:idx val="1"/>
          <c:order val="1"/>
          <c:tx>
            <c:strRef>
              <c:f>[2]図５・６・７!$L$4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[2]図５・６・７!$M$4:$N$4</c:f>
              <c:numCache>
                <c:formatCode>General</c:formatCode>
                <c:ptCount val="2"/>
                <c:pt idx="0">
                  <c:v>584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9-465E-A597-672BF14E8950}"/>
            </c:ext>
          </c:extLst>
        </c:ser>
        <c:ser>
          <c:idx val="2"/>
          <c:order val="2"/>
          <c:tx>
            <c:strRef>
              <c:f>[2]図５・６・７!$L$5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[2]図５・６・７!$M$5:$N$5</c:f>
              <c:numCache>
                <c:formatCode>General</c:formatCode>
                <c:ptCount val="2"/>
                <c:pt idx="0">
                  <c:v>640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9-465E-A597-672BF14E8950}"/>
            </c:ext>
          </c:extLst>
        </c:ser>
        <c:ser>
          <c:idx val="3"/>
          <c:order val="3"/>
          <c:tx>
            <c:strRef>
              <c:f>[2]図５・６・７!$L$6</c:f>
              <c:strCache>
                <c:ptCount val="1"/>
                <c:pt idx="0">
                  <c:v>鹿沼工業団地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[2]図５・６・７!$M$6:$N$6</c:f>
              <c:numCache>
                <c:formatCode>General</c:formatCode>
                <c:ptCount val="2"/>
                <c:pt idx="0">
                  <c:v>4933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29-465E-A597-672BF14E8950}"/>
            </c:ext>
          </c:extLst>
        </c:ser>
        <c:ser>
          <c:idx val="4"/>
          <c:order val="4"/>
          <c:tx>
            <c:strRef>
              <c:f>[2]図５・６・７!$L$7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D29-465E-A597-672BF14E8950}"/>
              </c:ext>
            </c:extLst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D29-465E-A597-672BF14E8950}"/>
              </c:ext>
            </c:extLst>
          </c:dPt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[2]図５・６・７!$M$7:$N$7</c:f>
              <c:numCache>
                <c:formatCode>General</c:formatCode>
                <c:ptCount val="2"/>
                <c:pt idx="0">
                  <c:v>1631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29-465E-A597-672BF14E8950}"/>
            </c:ext>
          </c:extLst>
        </c:ser>
        <c:ser>
          <c:idx val="5"/>
          <c:order val="5"/>
          <c:tx>
            <c:strRef>
              <c:f>[2]図５・６・７!$L$8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[2]図５・６・７!$M$8:$N$8</c:f>
              <c:numCache>
                <c:formatCode>General</c:formatCode>
                <c:ptCount val="2"/>
                <c:pt idx="0">
                  <c:v>459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D29-465E-A597-672BF14E8950}"/>
            </c:ext>
          </c:extLst>
        </c:ser>
        <c:ser>
          <c:idx val="6"/>
          <c:order val="6"/>
          <c:tx>
            <c:strRef>
              <c:f>[2]図５・６・７!$L$9</c:f>
              <c:strCache>
                <c:ptCount val="1"/>
                <c:pt idx="0">
                  <c:v>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[2]図５・６・７!$M$9:$N$9</c:f>
              <c:numCache>
                <c:formatCode>General</c:formatCode>
                <c:ptCount val="2"/>
                <c:pt idx="0">
                  <c:v>389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29-465E-A597-672BF14E8950}"/>
            </c:ext>
          </c:extLst>
        </c:ser>
        <c:ser>
          <c:idx val="7"/>
          <c:order val="7"/>
          <c:tx>
            <c:strRef>
              <c:f>[2]図５・６・７!$L$10</c:f>
              <c:strCache>
                <c:ptCount val="1"/>
                <c:pt idx="0">
                  <c:v>清州地区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[2]図５・６・７!$M$10:$N$10</c:f>
              <c:numCache>
                <c:formatCode>General</c:formatCode>
                <c:ptCount val="2"/>
                <c:pt idx="0">
                  <c:v>866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29-465E-A597-672BF14E8950}"/>
            </c:ext>
          </c:extLst>
        </c:ser>
        <c:ser>
          <c:idx val="8"/>
          <c:order val="8"/>
          <c:tx>
            <c:strRef>
              <c:f>[2]図５・６・７!$L$11</c:f>
              <c:strCache>
                <c:ptCount val="1"/>
                <c:pt idx="0">
                  <c:v>鹿沼木工団地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[2]図５・６・７!$M$11:$N$11</c:f>
              <c:numCache>
                <c:formatCode>General</c:formatCode>
                <c:ptCount val="2"/>
                <c:pt idx="0">
                  <c:v>418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D29-465E-A597-672BF14E8950}"/>
            </c:ext>
          </c:extLst>
        </c:ser>
        <c:ser>
          <c:idx val="9"/>
          <c:order val="9"/>
          <c:tx>
            <c:strRef>
              <c:f>[2]図５・６・７!$L$12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[2]図５・６・７!$M$12:$N$12</c:f>
              <c:numCache>
                <c:formatCode>General</c:formatCode>
                <c:ptCount val="2"/>
                <c:pt idx="0">
                  <c:v>241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29-465E-A597-672BF14E8950}"/>
            </c:ext>
          </c:extLst>
        </c:ser>
        <c:ser>
          <c:idx val="10"/>
          <c:order val="10"/>
          <c:tx>
            <c:strRef>
              <c:f>[2]図５・６・７!$L$13</c:f>
              <c:strCache>
                <c:ptCount val="1"/>
                <c:pt idx="0">
                  <c:v>武子工業団地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[2]図５・６・７!$M$13:$N$13</c:f>
              <c:numCache>
                <c:formatCode>General</c:formatCode>
                <c:ptCount val="2"/>
                <c:pt idx="0">
                  <c:v>389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29-465E-A597-672BF14E8950}"/>
            </c:ext>
          </c:extLst>
        </c:ser>
        <c:ser>
          <c:idx val="11"/>
          <c:order val="11"/>
          <c:tx>
            <c:strRef>
              <c:f>[2]図５・６・７!$L$14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[2]図５・６・７!$M$14:$N$14</c:f>
              <c:numCache>
                <c:formatCode>General</c:formatCode>
                <c:ptCount val="2"/>
                <c:pt idx="0">
                  <c:v>2005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D29-465E-A597-672BF14E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19384831"/>
        <c:axId val="1"/>
      </c:barChart>
      <c:catAx>
        <c:axId val="121938483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事業所数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387</a:t>
                </a:r>
                <a:r>
                  <a:rPr lang="ja-JP" altLang="en-US" b="0"/>
                  <a:t>事業所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14,173</a:t>
                </a:r>
                <a:r>
                  <a:rPr lang="ja-JP" altLang="en-US" b="0"/>
                  <a:t>人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one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1938483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61145699810778"/>
          <c:y val="0.13271403574553178"/>
          <c:w val="0.16082265152902397"/>
          <c:h val="0.6940954255718034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従業者規模別構成比</a:t>
            </a:r>
          </a:p>
        </c:rich>
      </c:tx>
      <c:layout>
        <c:manualLayout>
          <c:xMode val="edge"/>
          <c:yMode val="edge"/>
          <c:x val="0.33492691712656153"/>
          <c:y val="6.28930758655168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2036019536021"/>
          <c:y val="0.13028745318352061"/>
          <c:w val="0.61338354692634101"/>
          <c:h val="0.778888723815183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[2]図５・６・７!$L$21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[2]図５・６・７!$M$21:$P$21</c:f>
              <c:numCache>
                <c:formatCode>General</c:formatCode>
                <c:ptCount val="4"/>
                <c:pt idx="0">
                  <c:v>524213</c:v>
                </c:pt>
                <c:pt idx="1">
                  <c:v>1102872</c:v>
                </c:pt>
                <c:pt idx="2">
                  <c:v>829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3-430E-9CF3-F04B6527BB31}"/>
            </c:ext>
          </c:extLst>
        </c:ser>
        <c:ser>
          <c:idx val="1"/>
          <c:order val="1"/>
          <c:tx>
            <c:strRef>
              <c:f>[2]図５・６・７!$L$22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[2]図５・６・７!$M$22:$P$22</c:f>
              <c:numCache>
                <c:formatCode>General</c:formatCode>
                <c:ptCount val="4"/>
                <c:pt idx="0">
                  <c:v>1108252</c:v>
                </c:pt>
                <c:pt idx="1">
                  <c:v>2485358</c:v>
                </c:pt>
                <c:pt idx="2">
                  <c:v>1494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3-430E-9CF3-F04B6527BB31}"/>
            </c:ext>
          </c:extLst>
        </c:ser>
        <c:ser>
          <c:idx val="2"/>
          <c:order val="2"/>
          <c:tx>
            <c:strRef>
              <c:f>[2]図５・６・７!$L$23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[2]図５・６・７!$M$23:$P$23</c:f>
              <c:numCache>
                <c:formatCode>General</c:formatCode>
                <c:ptCount val="4"/>
                <c:pt idx="0">
                  <c:v>1049870</c:v>
                </c:pt>
                <c:pt idx="1">
                  <c:v>2061349</c:v>
                </c:pt>
                <c:pt idx="2">
                  <c:v>1261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3-430E-9CF3-F04B6527BB31}"/>
            </c:ext>
          </c:extLst>
        </c:ser>
        <c:ser>
          <c:idx val="3"/>
          <c:order val="3"/>
          <c:tx>
            <c:strRef>
              <c:f>[2]図５・６・７!$L$24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[2]図５・６・７!$M$24:$P$24</c:f>
              <c:numCache>
                <c:formatCode>General</c:formatCode>
                <c:ptCount val="4"/>
                <c:pt idx="0">
                  <c:v>4605432</c:v>
                </c:pt>
                <c:pt idx="1">
                  <c:v>13258993</c:v>
                </c:pt>
                <c:pt idx="2">
                  <c:v>3972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A3-430E-9CF3-F04B6527BB31}"/>
            </c:ext>
          </c:extLst>
        </c:ser>
        <c:ser>
          <c:idx val="4"/>
          <c:order val="4"/>
          <c:tx>
            <c:strRef>
              <c:f>[2]図５・６・７!$L$25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[2]図５・６・７!$M$25:$P$25</c:f>
              <c:numCache>
                <c:formatCode>General</c:formatCode>
                <c:ptCount val="4"/>
                <c:pt idx="0">
                  <c:v>4096266</c:v>
                </c:pt>
                <c:pt idx="1">
                  <c:v>7555856</c:v>
                </c:pt>
                <c:pt idx="2">
                  <c:v>1435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A3-430E-9CF3-F04B6527BB31}"/>
            </c:ext>
          </c:extLst>
        </c:ser>
        <c:ser>
          <c:idx val="5"/>
          <c:order val="5"/>
          <c:tx>
            <c:strRef>
              <c:f>[2]図５・６・７!$L$26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[2]図５・６・７!$M$26:$P$26</c:f>
              <c:numCache>
                <c:formatCode>General</c:formatCode>
                <c:ptCount val="4"/>
                <c:pt idx="0">
                  <c:v>3214582</c:v>
                </c:pt>
                <c:pt idx="1">
                  <c:v>9373566</c:v>
                </c:pt>
                <c:pt idx="2">
                  <c:v>1949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A3-430E-9CF3-F04B6527BB31}"/>
            </c:ext>
          </c:extLst>
        </c:ser>
        <c:ser>
          <c:idx val="6"/>
          <c:order val="6"/>
          <c:tx>
            <c:strRef>
              <c:f>[2]図５・６・７!$L$27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[2]図５・６・７!$M$27:$P$27</c:f>
              <c:numCache>
                <c:formatCode>General</c:formatCode>
                <c:ptCount val="4"/>
                <c:pt idx="0">
                  <c:v>3968085</c:v>
                </c:pt>
                <c:pt idx="1">
                  <c:v>8664653</c:v>
                </c:pt>
                <c:pt idx="2">
                  <c:v>3233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A3-430E-9CF3-F04B6527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19389823"/>
        <c:axId val="1"/>
      </c:barChart>
      <c:catAx>
        <c:axId val="1219389823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387</a:t>
                </a:r>
                <a:r>
                  <a:rPr lang="ja-JP" altLang="en-US" b="0"/>
                  <a:t>事業所　　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　　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14,173</a:t>
                </a:r>
                <a:r>
                  <a:rPr lang="ja-JP" altLang="en-US" b="0"/>
                  <a:t>人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製造品出荷額等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4,450</a:t>
                </a:r>
                <a:r>
                  <a:rPr lang="ja-JP" altLang="en-US" b="0"/>
                  <a:t>億円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付加価値額　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1,856</a:t>
                </a:r>
                <a:r>
                  <a:rPr lang="ja-JP" altLang="en-US" b="0"/>
                  <a:t>億円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1.1627835376882875E-2"/>
              <c:y val="0.16025778027746529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1938982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76150891695723"/>
          <c:y val="0.20480064991876015"/>
          <c:w val="0.14350828580445041"/>
          <c:h val="0.5023031496062991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県内市町別構成比</a:t>
            </a:r>
          </a:p>
        </c:rich>
      </c:tx>
      <c:layout>
        <c:manualLayout>
          <c:xMode val="edge"/>
          <c:yMode val="edge"/>
          <c:x val="0.36508864023575999"/>
          <c:y val="6.99300087489063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194368131868132"/>
          <c:y val="0.16965043695380774"/>
          <c:w val="0.61309188034188034"/>
          <c:h val="0.73159800249687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[2]図５・６・７!$L$40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[2]図５・６・７!$M$40:$P$40</c:f>
              <c:numCache>
                <c:formatCode>General</c:formatCode>
                <c:ptCount val="4"/>
                <c:pt idx="0">
                  <c:v>5618269</c:v>
                </c:pt>
                <c:pt idx="1">
                  <c:v>218826495</c:v>
                </c:pt>
                <c:pt idx="2">
                  <c:v>32623</c:v>
                </c:pt>
                <c:pt idx="3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0-46A5-BE6C-3DCDBAE29F33}"/>
            </c:ext>
          </c:extLst>
        </c:ser>
        <c:ser>
          <c:idx val="1"/>
          <c:order val="1"/>
          <c:tx>
            <c:strRef>
              <c:f>[2]図５・６・７!$L$41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[2]図５・６・７!$M$41:$P$41</c:f>
              <c:numCache>
                <c:formatCode>General</c:formatCode>
                <c:ptCount val="4"/>
                <c:pt idx="0">
                  <c:v>1501742</c:v>
                </c:pt>
                <c:pt idx="1">
                  <c:v>38763158</c:v>
                </c:pt>
                <c:pt idx="2">
                  <c:v>15748</c:v>
                </c:pt>
                <c:pt idx="3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B0-46A5-BE6C-3DCDBAE29F33}"/>
            </c:ext>
          </c:extLst>
        </c:ser>
        <c:ser>
          <c:idx val="2"/>
          <c:order val="2"/>
          <c:tx>
            <c:strRef>
              <c:f>[2]図５・６・７!$L$42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[2]図５・６・７!$M$42:$P$42</c:f>
              <c:numCache>
                <c:formatCode>General</c:formatCode>
                <c:ptCount val="4"/>
                <c:pt idx="0">
                  <c:v>1733613</c:v>
                </c:pt>
                <c:pt idx="1">
                  <c:v>40786741</c:v>
                </c:pt>
                <c:pt idx="2">
                  <c:v>14522</c:v>
                </c:pt>
                <c:pt idx="3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B0-46A5-BE6C-3DCDBAE29F33}"/>
            </c:ext>
          </c:extLst>
        </c:ser>
        <c:ser>
          <c:idx val="3"/>
          <c:order val="3"/>
          <c:tx>
            <c:strRef>
              <c:f>[2]図５・６・７!$L$43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[2]図５・６・７!$M$43:$P$43</c:f>
              <c:numCache>
                <c:formatCode>General</c:formatCode>
                <c:ptCount val="4"/>
                <c:pt idx="0">
                  <c:v>2737870</c:v>
                </c:pt>
                <c:pt idx="1">
                  <c:v>109479268</c:v>
                </c:pt>
                <c:pt idx="2">
                  <c:v>19855</c:v>
                </c:pt>
                <c:pt idx="3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B0-46A5-BE6C-3DCDBAE29F33}"/>
            </c:ext>
          </c:extLst>
        </c:ser>
        <c:ser>
          <c:idx val="4"/>
          <c:order val="4"/>
          <c:tx>
            <c:strRef>
              <c:f>[2]図５・６・７!$L$44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[2]図５・６・７!$M$44:$P$44</c:f>
              <c:numCache>
                <c:formatCode>General</c:formatCode>
                <c:ptCount val="4"/>
                <c:pt idx="0">
                  <c:v>1978531</c:v>
                </c:pt>
                <c:pt idx="1">
                  <c:v>44502647</c:v>
                </c:pt>
                <c:pt idx="2">
                  <c:v>14173</c:v>
                </c:pt>
                <c:pt idx="3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B0-46A5-BE6C-3DCDBAE29F33}"/>
            </c:ext>
          </c:extLst>
        </c:ser>
        <c:ser>
          <c:idx val="5"/>
          <c:order val="5"/>
          <c:tx>
            <c:strRef>
              <c:f>[2]図５・６・７!$L$45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[2]図５・６・７!$M$45:$P$45</c:f>
              <c:numCache>
                <c:formatCode>General</c:formatCode>
                <c:ptCount val="4"/>
                <c:pt idx="0">
                  <c:v>3301859</c:v>
                </c:pt>
                <c:pt idx="1">
                  <c:v>91095637</c:v>
                </c:pt>
                <c:pt idx="2">
                  <c:v>18469</c:v>
                </c:pt>
                <c:pt idx="3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B0-46A5-BE6C-3DCDBAE29F33}"/>
            </c:ext>
          </c:extLst>
        </c:ser>
        <c:ser>
          <c:idx val="6"/>
          <c:order val="6"/>
          <c:tx>
            <c:strRef>
              <c:f>[2]図５・６・７!$L$46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[2]図５・６・７!$M$46:$P$46</c:f>
              <c:numCache>
                <c:formatCode>General</c:formatCode>
                <c:ptCount val="4"/>
                <c:pt idx="0">
                  <c:v>1734974</c:v>
                </c:pt>
                <c:pt idx="1">
                  <c:v>34864678</c:v>
                </c:pt>
                <c:pt idx="2">
                  <c:v>10701</c:v>
                </c:pt>
                <c:pt idx="3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B0-46A5-BE6C-3DCDBAE29F33}"/>
            </c:ext>
          </c:extLst>
        </c:ser>
        <c:ser>
          <c:idx val="7"/>
          <c:order val="7"/>
          <c:tx>
            <c:strRef>
              <c:f>[2]図５・６・７!$L$47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[2]図５・６・７!$M$47:$P$47</c:f>
              <c:numCache>
                <c:formatCode>General</c:formatCode>
                <c:ptCount val="4"/>
                <c:pt idx="0">
                  <c:v>788085</c:v>
                </c:pt>
                <c:pt idx="1">
                  <c:v>32592692</c:v>
                </c:pt>
                <c:pt idx="2">
                  <c:v>7065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B0-46A5-BE6C-3DCDBAE29F33}"/>
            </c:ext>
          </c:extLst>
        </c:ser>
        <c:ser>
          <c:idx val="8"/>
          <c:order val="8"/>
          <c:tx>
            <c:strRef>
              <c:f>[2]図５・６・７!$L$48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[2]図５・６・７!$M$48:$P$48</c:f>
              <c:numCache>
                <c:formatCode>General</c:formatCode>
                <c:ptCount val="4"/>
                <c:pt idx="0">
                  <c:v>10942885</c:v>
                </c:pt>
                <c:pt idx="1">
                  <c:v>172218705</c:v>
                </c:pt>
                <c:pt idx="2">
                  <c:v>40828</c:v>
                </c:pt>
                <c:pt idx="3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B0-46A5-BE6C-3DCDBAE29F33}"/>
            </c:ext>
          </c:extLst>
        </c:ser>
        <c:ser>
          <c:idx val="9"/>
          <c:order val="9"/>
          <c:tx>
            <c:strRef>
              <c:f>[2]図５・６・７!$L$49</c:f>
              <c:strCache>
                <c:ptCount val="1"/>
                <c:pt idx="0">
                  <c:v>町計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[2]図５・６・７!$M$39:$P$39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[2]図５・６・７!$M$49:$P$49</c:f>
              <c:numCache>
                <c:formatCode>General</c:formatCode>
                <c:ptCount val="4"/>
                <c:pt idx="0">
                  <c:v>6747609</c:v>
                </c:pt>
                <c:pt idx="1">
                  <c:v>113512130</c:v>
                </c:pt>
                <c:pt idx="2">
                  <c:v>29460</c:v>
                </c:pt>
                <c:pt idx="3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B0-46A5-BE6C-3DCDBAE29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19386911"/>
        <c:axId val="1"/>
      </c:barChart>
      <c:catAx>
        <c:axId val="121938691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事業所数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4,039</a:t>
                </a:r>
                <a:r>
                  <a:rPr lang="ja-JP" altLang="en-US" b="0"/>
                  <a:t>事業所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203,444</a:t>
                </a:r>
                <a:r>
                  <a:rPr lang="ja-JP" altLang="en-US" b="0"/>
                  <a:t>人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製造品出荷額等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89,664</a:t>
                </a:r>
                <a:r>
                  <a:rPr lang="ja-JP" altLang="en-US" b="0"/>
                  <a:t>億円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有形固定資産</a:t>
                </a: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投資総額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3,708</a:t>
                </a:r>
                <a:r>
                  <a:rPr lang="ja-JP" altLang="en-US" b="0"/>
                  <a:t>億円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9.6785928074780113E-3"/>
              <c:y val="0.1664016997875265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1938691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86615708124201"/>
          <c:y val="0.20635545556805401"/>
          <c:w val="0.14735875120873043"/>
          <c:h val="0.57075053118360197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44604162851738"/>
          <c:y val="0.16699760356042448"/>
          <c:w val="0.82976026979185746"/>
          <c:h val="0.719011753965536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'2,3表'!$A$9</c:f>
              <c:strCache>
                <c:ptCount val="1"/>
                <c:pt idx="0">
                  <c:v>事業所数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2793097717479864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4F-469C-B218-27767102D10C}"/>
                </c:ext>
              </c:extLst>
            </c:dLbl>
            <c:dLbl>
              <c:idx val="1"/>
              <c:layout>
                <c:manualLayout>
                  <c:x val="-1.937984496124031E-3"/>
                  <c:y val="-0.3631260045982624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4F-469C-B218-27767102D10C}"/>
                </c:ext>
              </c:extLst>
            </c:dLbl>
            <c:dLbl>
              <c:idx val="2"/>
              <c:layout>
                <c:manualLayout>
                  <c:x val="0"/>
                  <c:y val="-0.3601318439846182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4F-469C-B218-27767102D10C}"/>
                </c:ext>
              </c:extLst>
            </c:dLbl>
            <c:dLbl>
              <c:idx val="3"/>
              <c:layout>
                <c:manualLayout>
                  <c:x val="-7.1058610649413908E-17"/>
                  <c:y val="-0.2516185476815398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4F-469C-B218-27767102D10C}"/>
                </c:ext>
              </c:extLst>
            </c:dLbl>
            <c:dLbl>
              <c:idx val="4"/>
              <c:layout>
                <c:manualLayout>
                  <c:x val="-1.4211722129882782E-16"/>
                  <c:y val="-0.2580414657470142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4F-469C-B218-27767102D10C}"/>
                </c:ext>
              </c:extLst>
            </c:dLbl>
            <c:dLbl>
              <c:idx val="5"/>
              <c:layout>
                <c:manualLayout>
                  <c:x val="-1.937984496124031E-3"/>
                  <c:y val="-0.27010274878430901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4F-469C-B218-27767102D10C}"/>
                </c:ext>
              </c:extLst>
            </c:dLbl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'2,3表'!$B$8:$G$8</c:f>
              <c:strCache>
                <c:ptCount val="6"/>
                <c:pt idx="0">
                  <c:v>26年</c:v>
                </c:pt>
                <c:pt idx="1">
                  <c:v>27年</c:v>
                </c:pt>
                <c:pt idx="2">
                  <c:v>28年</c:v>
                </c:pt>
                <c:pt idx="3">
                  <c:v>29年</c:v>
                </c:pt>
                <c:pt idx="4">
                  <c:v>30年</c:v>
                </c:pt>
                <c:pt idx="5">
                  <c:v>元年</c:v>
                </c:pt>
              </c:strCache>
            </c:strRef>
          </c:cat>
          <c:val>
            <c:numRef>
              <c:f>'2,3表'!$B$9:$G$9</c:f>
              <c:numCache>
                <c:formatCode>#,##0;[Red]#,##0</c:formatCode>
                <c:ptCount val="6"/>
                <c:pt idx="0">
                  <c:v>404</c:v>
                </c:pt>
                <c:pt idx="1">
                  <c:v>461</c:v>
                </c:pt>
                <c:pt idx="2">
                  <c:v>387</c:v>
                </c:pt>
                <c:pt idx="3">
                  <c:v>394</c:v>
                </c:pt>
                <c:pt idx="4">
                  <c:v>398</c:v>
                </c:pt>
                <c:pt idx="5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4F-469C-B218-27767102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12378527"/>
        <c:axId val="1"/>
      </c:barChart>
      <c:catAx>
        <c:axId val="1212378527"/>
        <c:scaling>
          <c:orientation val="minMax"/>
        </c:scaling>
        <c:delete val="1"/>
        <c:axPos val="b"/>
        <c:majorGridlines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所</a:t>
                </a:r>
              </a:p>
            </c:rich>
          </c:tx>
          <c:layout>
            <c:manualLayout>
              <c:xMode val="edge"/>
              <c:yMode val="edge"/>
              <c:x val="0.12781572361594337"/>
              <c:y val="2.8728967018657554E-4"/>
            </c:manualLayout>
          </c:layout>
          <c:overlay val="0"/>
        </c:title>
        <c:numFmt formatCode="#,##0;[Red]#,##0" sourceLinked="1"/>
        <c:majorTickMark val="none"/>
        <c:minorTickMark val="none"/>
        <c:tickLblPos val="nextTo"/>
        <c:crossAx val="1212378527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71437</xdr:rowOff>
    </xdr:from>
    <xdr:to>
      <xdr:col>8</xdr:col>
      <xdr:colOff>628650</xdr:colOff>
      <xdr:row>40</xdr:row>
      <xdr:rowOff>4762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38100</xdr:rowOff>
    </xdr:from>
    <xdr:to>
      <xdr:col>7</xdr:col>
      <xdr:colOff>85725</xdr:colOff>
      <xdr:row>7</xdr:row>
      <xdr:rowOff>190500</xdr:rowOff>
    </xdr:to>
    <xdr:graphicFrame macro="">
      <xdr:nvGraphicFramePr>
        <xdr:cNvPr id="1969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148310" name="Line 2"/>
        <xdr:cNvSpPr>
          <a:spLocks noChangeShapeType="1"/>
        </xdr:cNvSpPr>
      </xdr:nvSpPr>
      <xdr:spPr bwMode="auto">
        <a:xfrm>
          <a:off x="962025" y="431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</xdr:row>
      <xdr:rowOff>28575</xdr:rowOff>
    </xdr:from>
    <xdr:to>
      <xdr:col>7</xdr:col>
      <xdr:colOff>76200</xdr:colOff>
      <xdr:row>7</xdr:row>
      <xdr:rowOff>285750</xdr:rowOff>
    </xdr:to>
    <xdr:graphicFrame macro="">
      <xdr:nvGraphicFramePr>
        <xdr:cNvPr id="1483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28575</xdr:rowOff>
    </xdr:from>
    <xdr:to>
      <xdr:col>7</xdr:col>
      <xdr:colOff>95250</xdr:colOff>
      <xdr:row>7</xdr:row>
      <xdr:rowOff>133350</xdr:rowOff>
    </xdr:to>
    <xdr:graphicFrame macro="">
      <xdr:nvGraphicFramePr>
        <xdr:cNvPr id="2481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5</xdr:col>
      <xdr:colOff>171450</xdr:colOff>
      <xdr:row>7</xdr:row>
      <xdr:rowOff>85725</xdr:rowOff>
    </xdr:to>
    <xdr:graphicFrame macro="">
      <xdr:nvGraphicFramePr>
        <xdr:cNvPr id="245781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0.44083</cdr:x>
      <cdr:y>0.15789</cdr:y>
    </cdr:from>
    <cdr:to>
      <cdr:x>0.50148</cdr:x>
      <cdr:y>0.30263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38460" y="228596"/>
          <a:ext cx="390520" cy="209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25</a:t>
          </a:r>
          <a:endParaRPr lang="ja-JP" altLang="en-US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</xdr:colOff>
      <xdr:row>2</xdr:row>
      <xdr:rowOff>143996</xdr:rowOff>
    </xdr:from>
    <xdr:to>
      <xdr:col>6</xdr:col>
      <xdr:colOff>662828</xdr:colOff>
      <xdr:row>22</xdr:row>
      <xdr:rowOff>4482</xdr:rowOff>
    </xdr:to>
    <xdr:graphicFrame macro="">
      <xdr:nvGraphicFramePr>
        <xdr:cNvPr id="457048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114300</xdr:rowOff>
    </xdr:from>
    <xdr:to>
      <xdr:col>7</xdr:col>
      <xdr:colOff>0</xdr:colOff>
      <xdr:row>20</xdr:row>
      <xdr:rowOff>66675</xdr:rowOff>
    </xdr:to>
    <xdr:graphicFrame macro="">
      <xdr:nvGraphicFramePr>
        <xdr:cNvPr id="457048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615661</xdr:colOff>
      <xdr:row>1</xdr:row>
      <xdr:rowOff>7966</xdr:rowOff>
    </xdr:from>
    <xdr:to>
      <xdr:col>6</xdr:col>
      <xdr:colOff>76200</xdr:colOff>
      <xdr:row>4</xdr:row>
      <xdr:rowOff>138605</xdr:rowOff>
    </xdr:to>
    <xdr:sp macro="" textlink="">
      <xdr:nvSpPr>
        <xdr:cNvPr id="8" name="正方形/長方形 7"/>
        <xdr:cNvSpPr/>
      </xdr:nvSpPr>
      <xdr:spPr bwMode="auto">
        <a:xfrm>
          <a:off x="615661" y="179416"/>
          <a:ext cx="5270789" cy="6449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en-US" sz="1600"/>
            <a:t>産業別事業所数・従業者数・製造品出荷額等　構成比</a:t>
          </a:r>
          <a:endParaRPr kumimoji="1" lang="en-US" altLang="ja-JP" sz="1600"/>
        </a:p>
        <a:p>
          <a:pPr algn="l">
            <a:lnSpc>
              <a:spcPts val="1900"/>
            </a:lnSpc>
          </a:pPr>
          <a:r>
            <a:rPr kumimoji="1" lang="ja-JP" altLang="en-US" sz="1600"/>
            <a:t>　　　　　　　　　　　　　　　　　　　　　　　　　　　　　　　　</a:t>
          </a:r>
          <a:r>
            <a:rPr kumimoji="1" lang="ja-JP" altLang="en-US" sz="1100"/>
            <a:t>（％）</a:t>
          </a:r>
          <a:endParaRPr kumimoji="1" lang="ja-JP" altLang="en-US" sz="1400"/>
        </a:p>
      </xdr:txBody>
    </xdr:sp>
    <xdr:clientData/>
  </xdr:twoCellAnchor>
  <xdr:twoCellAnchor>
    <xdr:from>
      <xdr:col>0</xdr:col>
      <xdr:colOff>5603</xdr:colOff>
      <xdr:row>20</xdr:row>
      <xdr:rowOff>6723</xdr:rowOff>
    </xdr:from>
    <xdr:to>
      <xdr:col>6</xdr:col>
      <xdr:colOff>662828</xdr:colOff>
      <xdr:row>39</xdr:row>
      <xdr:rowOff>22411</xdr:rowOff>
    </xdr:to>
    <xdr:graphicFrame macro="">
      <xdr:nvGraphicFramePr>
        <xdr:cNvPr id="457048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5603</xdr:colOff>
      <xdr:row>38</xdr:row>
      <xdr:rowOff>22412</xdr:rowOff>
    </xdr:from>
    <xdr:to>
      <xdr:col>6</xdr:col>
      <xdr:colOff>662828</xdr:colOff>
      <xdr:row>56</xdr:row>
      <xdr:rowOff>155762</xdr:rowOff>
    </xdr:to>
    <xdr:graphicFrame macro="">
      <xdr:nvGraphicFramePr>
        <xdr:cNvPr id="457048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0.28713</cdr:x>
      <cdr:y>0.03032</cdr:y>
    </cdr:from>
    <cdr:to>
      <cdr:x>0.71817</cdr:x>
      <cdr:y>0.16921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0.41334</cdr:x>
      <cdr:y>0.39695</cdr:y>
    </cdr:from>
    <cdr:to>
      <cdr:x>0.58867</cdr:x>
      <cdr:y>0.62447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57186" y="1358322"/>
          <a:ext cx="1112929" cy="856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事業所数　　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0.28713</cdr:x>
      <cdr:y>0.03032</cdr:y>
    </cdr:from>
    <cdr:to>
      <cdr:x>0.71817</cdr:x>
      <cdr:y>0.16921</cdr:y>
    </cdr:to>
    <cdr:sp macro="" textlink="">
      <cdr:nvSpPr>
        <cdr:cNvPr id="4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0.14494</cdr:x>
      <cdr:y>0.09873</cdr:y>
    </cdr:to>
    <cdr:sp macro="" textlink="">
      <cdr:nvSpPr>
        <cdr:cNvPr id="6" name="テキスト ボックス 1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  <cdr:relSizeAnchor xmlns:cdr="http://schemas.openxmlformats.org/drawingml/2006/chartDrawing">
    <cdr:from>
      <cdr:x>0.32352</cdr:x>
      <cdr:y>0.04561</cdr:y>
    </cdr:from>
    <cdr:to>
      <cdr:x>0.67411</cdr:x>
      <cdr:y>0.22233</cdr:y>
    </cdr:to>
    <cdr:sp macro="" textlink="">
      <cdr:nvSpPr>
        <cdr:cNvPr id="25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0.32352</cdr:x>
      <cdr:y>0.04561</cdr:y>
    </cdr:from>
    <cdr:to>
      <cdr:x>0.67411</cdr:x>
      <cdr:y>0.22233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0.41109</cdr:x>
      <cdr:y>0.39403</cdr:y>
    </cdr:from>
    <cdr:to>
      <cdr:x>0.58983</cdr:x>
      <cdr:y>0.61524</cdr:y>
    </cdr:to>
    <cdr:sp macro="" textlink="">
      <cdr:nvSpPr>
        <cdr:cNvPr id="6" name="正方形/長方形 5"/>
        <cdr:cNvSpPr/>
      </cdr:nvSpPr>
      <cdr:spPr bwMode="auto">
        <a:xfrm xmlns:a="http://schemas.openxmlformats.org/drawingml/2006/main">
          <a:off x="2605741" y="1305859"/>
          <a:ext cx="1132960" cy="733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事業所数　　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387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事業所</a:t>
          </a:r>
          <a:endParaRPr kumimoji="1" lang="en-US" altLang="ja-JP" sz="9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0.29179</cdr:x>
      <cdr:y>0.03105</cdr:y>
    </cdr:from>
    <cdr:to>
      <cdr:x>0.71816</cdr:x>
      <cdr:y>0.17042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0.01431</cdr:y>
    </cdr:from>
    <cdr:to>
      <cdr:x>0.14716</cdr:x>
      <cdr:y>0.10309</cdr:y>
    </cdr:to>
    <cdr:sp macro="" textlink="">
      <cdr:nvSpPr>
        <cdr:cNvPr id="19" name="テキスト ボックス 9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  <cdr:relSizeAnchor xmlns:cdr="http://schemas.openxmlformats.org/drawingml/2006/chartDrawing">
    <cdr:from>
      <cdr:x>0.42653</cdr:x>
      <cdr:y>0.38923</cdr:y>
    </cdr:from>
    <cdr:to>
      <cdr:x>0.56966</cdr:x>
      <cdr:y>0.58993</cdr:y>
    </cdr:to>
    <cdr:sp macro="" textlink="">
      <cdr:nvSpPr>
        <cdr:cNvPr id="5" name="正方形/長方形 1"/>
        <cdr:cNvSpPr/>
      </cdr:nvSpPr>
      <cdr:spPr bwMode="auto">
        <a:xfrm xmlns:a="http://schemas.openxmlformats.org/drawingml/2006/main">
          <a:off x="2628235" y="1141329"/>
          <a:ext cx="1002446" cy="7446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1100"/>
            <a:t>従業者数</a:t>
          </a:r>
          <a:endParaRPr kumimoji="1" lang="en-US" altLang="ja-JP" sz="1100"/>
        </a:p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100"/>
            <a:t>14,173</a:t>
          </a:r>
          <a:r>
            <a:rPr kumimoji="1" lang="ja-JP" altLang="en-US" sz="1100"/>
            <a:t>人</a:t>
          </a:r>
          <a:endParaRPr kumimoji="1" lang="en-US" altLang="ja-JP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0.61714</cdr:x>
      <cdr:y>0.83598</cdr:y>
    </cdr:from>
    <cdr:to>
      <cdr:x>0.9965</cdr:x>
      <cdr:y>0.99051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0385" y="2965610"/>
          <a:ext cx="2447342" cy="4114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資料：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年工業統計調査</a:t>
          </a:r>
          <a:endParaRPr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0.0079</cdr:x>
      <cdr:y>0.01487</cdr:y>
    </cdr:from>
    <cdr:to>
      <cdr:x>0.23503</cdr:x>
      <cdr:y>0.10303</cdr:y>
    </cdr:to>
    <cdr:sp macro="" textlink="">
      <cdr:nvSpPr>
        <cdr:cNvPr id="3" name="テキスト ボックス 10"/>
        <cdr:cNvSpPr txBox="1"/>
      </cdr:nvSpPr>
      <cdr:spPr bwMode="auto">
        <a:xfrm xmlns:a="http://schemas.openxmlformats.org/drawingml/2006/main">
          <a:off x="50798" y="50796"/>
          <a:ext cx="1473201" cy="2309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0.36922</cdr:x>
      <cdr:y>0.42291</cdr:y>
    </cdr:from>
    <cdr:to>
      <cdr:x>0.62367</cdr:x>
      <cdr:y>0.58532</cdr:y>
    </cdr:to>
    <cdr:sp macro="" textlink="">
      <cdr:nvSpPr>
        <cdr:cNvPr id="12" name="正方形/長方形 11"/>
        <cdr:cNvSpPr/>
      </cdr:nvSpPr>
      <cdr:spPr bwMode="auto">
        <a:xfrm xmlns:a="http://schemas.openxmlformats.org/drawingml/2006/main">
          <a:off x="2389080" y="1338235"/>
          <a:ext cx="1636199" cy="527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製造品出荷額等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4,450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億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2,647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</xdr:colOff>
      <xdr:row>0</xdr:row>
      <xdr:rowOff>0</xdr:rowOff>
    </xdr:from>
    <xdr:to>
      <xdr:col>8</xdr:col>
      <xdr:colOff>1072515</xdr:colOff>
      <xdr:row>18</xdr:row>
      <xdr:rowOff>114300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</xdr:colOff>
      <xdr:row>18</xdr:row>
      <xdr:rowOff>123825</xdr:rowOff>
    </xdr:from>
    <xdr:to>
      <xdr:col>8</xdr:col>
      <xdr:colOff>1053465</xdr:colOff>
      <xdr:row>37</xdr:row>
      <xdr:rowOff>66675</xdr:rowOff>
    </xdr:to>
    <xdr:graphicFrame macro="">
      <xdr:nvGraphicFramePr>
        <xdr:cNvPr id="14" name="グラフ 3" descr="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</xdr:colOff>
      <xdr:row>38</xdr:row>
      <xdr:rowOff>0</xdr:rowOff>
    </xdr:from>
    <xdr:to>
      <xdr:col>8</xdr:col>
      <xdr:colOff>1053465</xdr:colOff>
      <xdr:row>56</xdr:row>
      <xdr:rowOff>114300</xdr:rowOff>
    </xdr:to>
    <xdr:graphicFrame macro="">
      <xdr:nvGraphicFramePr>
        <xdr:cNvPr id="1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7</xdr:col>
      <xdr:colOff>161925</xdr:colOff>
      <xdr:row>7</xdr:row>
      <xdr:rowOff>0</xdr:rowOff>
    </xdr:to>
    <xdr:graphicFrame macro="">
      <xdr:nvGraphicFramePr>
        <xdr:cNvPr id="7120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38100</xdr:rowOff>
    </xdr:from>
    <xdr:to>
      <xdr:col>7</xdr:col>
      <xdr:colOff>104775</xdr:colOff>
      <xdr:row>7</xdr:row>
      <xdr:rowOff>190500</xdr:rowOff>
    </xdr:to>
    <xdr:graphicFrame macro="">
      <xdr:nvGraphicFramePr>
        <xdr:cNvPr id="32088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3&#24180;&#24230;\10&#32207;&#21512;&#25919;&#31574;&#37096;\04&#24773;&#22577;&#25919;&#31574;&#35506;\02&#24773;&#22577;&#32113;&#35336;&#20418;\&#26989;&#21209;\&#65299;&#12288;&#24066;&#25919;&#32113;&#35336;\&#37096;&#23616;&#35330;&#27491;&#29992;&#40575;&#27836;&#24066;&#32113;&#35336;&#26360;&#26657;&#27491;\&#12304;R3&#26657;&#27491;&#29992;&#12305;&#12487;&#12540;&#12479;\005%20&#24037;&#269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6989;/3&#12288;&#35519;&#26619;&#32080;&#26524;&#12398;&#27010;&#352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工業"/>
      <sheetName val="13表 事業所数従業者数製造品出荷額等の推移‐工業統計 【済】"/>
      <sheetName val="14表 産業分類別事業所数・従業者数・製造品出荷額の割合【済】"/>
      <sheetName val="5‐1【済】、5-2【済】"/>
      <sheetName val="5‐3 産業中分類別・地区別事業所数 【済】"/>
    </sheetNames>
    <sheetDataSet>
      <sheetData sheetId="0"/>
      <sheetData sheetId="1"/>
      <sheetData sheetId="2">
        <row r="73">
          <cell r="B73" t="str">
            <v>金 属</v>
          </cell>
          <cell r="D73">
            <v>17.3</v>
          </cell>
        </row>
        <row r="74">
          <cell r="B74" t="str">
            <v>家 具</v>
          </cell>
          <cell r="D74">
            <v>10.6</v>
          </cell>
        </row>
        <row r="75">
          <cell r="B75" t="str">
            <v>プラスチック</v>
          </cell>
          <cell r="D75">
            <v>9.8000000000000007</v>
          </cell>
        </row>
        <row r="76">
          <cell r="B76" t="str">
            <v>木 材</v>
          </cell>
          <cell r="D76">
            <v>8.8000000000000007</v>
          </cell>
        </row>
        <row r="77">
          <cell r="B77" t="str">
            <v>生産機械</v>
          </cell>
          <cell r="D77">
            <v>8</v>
          </cell>
        </row>
        <row r="78">
          <cell r="B78" t="str">
            <v>輸送機械</v>
          </cell>
          <cell r="D78">
            <v>7.5</v>
          </cell>
        </row>
        <row r="79">
          <cell r="B79" t="str">
            <v>窯業・土石</v>
          </cell>
          <cell r="D79">
            <v>5.9</v>
          </cell>
        </row>
        <row r="80">
          <cell r="B80" t="str">
            <v>食料品</v>
          </cell>
          <cell r="D80">
            <v>4.7</v>
          </cell>
        </row>
        <row r="81">
          <cell r="B81" t="str">
            <v>業務機械</v>
          </cell>
          <cell r="D81">
            <v>4.4000000000000004</v>
          </cell>
        </row>
        <row r="82">
          <cell r="B82" t="str">
            <v>電子部品</v>
          </cell>
          <cell r="D82">
            <v>3.6</v>
          </cell>
        </row>
        <row r="83">
          <cell r="B83" t="str">
            <v>はん用機械</v>
          </cell>
          <cell r="D83">
            <v>3.4</v>
          </cell>
        </row>
        <row r="84">
          <cell r="B84" t="str">
            <v>電気機械</v>
          </cell>
          <cell r="D84">
            <v>2.8</v>
          </cell>
        </row>
        <row r="85">
          <cell r="B85" t="str">
            <v>他の11業種</v>
          </cell>
          <cell r="D85">
            <v>13.2</v>
          </cell>
        </row>
        <row r="102">
          <cell r="B102" t="str">
            <v>プラスチック</v>
          </cell>
          <cell r="D102">
            <v>14.6</v>
          </cell>
        </row>
        <row r="103">
          <cell r="B103" t="str">
            <v>業務機械</v>
          </cell>
          <cell r="D103">
            <v>14</v>
          </cell>
        </row>
        <row r="104">
          <cell r="B104" t="str">
            <v>金 属</v>
          </cell>
          <cell r="D104">
            <v>10.199999999999999</v>
          </cell>
        </row>
        <row r="105">
          <cell r="B105" t="str">
            <v>輸送機械</v>
          </cell>
          <cell r="D105">
            <v>10.1</v>
          </cell>
        </row>
        <row r="106">
          <cell r="B106" t="str">
            <v>電子部品</v>
          </cell>
          <cell r="D106">
            <v>7.3</v>
          </cell>
        </row>
        <row r="107">
          <cell r="B107" t="str">
            <v>電気機械</v>
          </cell>
          <cell r="D107">
            <v>6.4</v>
          </cell>
        </row>
        <row r="108">
          <cell r="B108" t="str">
            <v>木 材</v>
          </cell>
          <cell r="D108">
            <v>6</v>
          </cell>
        </row>
        <row r="109">
          <cell r="B109" t="str">
            <v>食料品</v>
          </cell>
          <cell r="D109">
            <v>5.9</v>
          </cell>
        </row>
        <row r="110">
          <cell r="B110" t="str">
            <v>非 鉄</v>
          </cell>
          <cell r="D110">
            <v>5.8</v>
          </cell>
        </row>
        <row r="111">
          <cell r="B111" t="str">
            <v>家 具</v>
          </cell>
          <cell r="D111">
            <v>4</v>
          </cell>
        </row>
        <row r="112">
          <cell r="B112" t="str">
            <v>窯業・土石</v>
          </cell>
          <cell r="D112">
            <v>3.1</v>
          </cell>
        </row>
        <row r="113">
          <cell r="B113" t="str">
            <v>生産機械</v>
          </cell>
          <cell r="D113">
            <v>2.8</v>
          </cell>
        </row>
        <row r="114">
          <cell r="B114" t="str">
            <v>他の11業種</v>
          </cell>
          <cell r="D114">
            <v>9.9</v>
          </cell>
        </row>
        <row r="130">
          <cell r="B130" t="str">
            <v>プラスチック</v>
          </cell>
          <cell r="D130">
            <v>16.3</v>
          </cell>
        </row>
        <row r="131">
          <cell r="B131" t="str">
            <v>電子部品</v>
          </cell>
          <cell r="D131">
            <v>11</v>
          </cell>
        </row>
        <row r="132">
          <cell r="B132" t="str">
            <v>化 学</v>
          </cell>
          <cell r="D132">
            <v>9.4</v>
          </cell>
        </row>
        <row r="133">
          <cell r="B133" t="str">
            <v>電気機械</v>
          </cell>
          <cell r="D133">
            <v>8.5</v>
          </cell>
        </row>
        <row r="134">
          <cell r="B134" t="str">
            <v>金 属</v>
          </cell>
          <cell r="D134">
            <v>8</v>
          </cell>
        </row>
        <row r="135">
          <cell r="B135" t="str">
            <v>輸送機械</v>
          </cell>
          <cell r="D135">
            <v>7.7</v>
          </cell>
        </row>
        <row r="136">
          <cell r="B136" t="str">
            <v>業務機械</v>
          </cell>
          <cell r="D136">
            <v>7.3</v>
          </cell>
        </row>
        <row r="137">
          <cell r="B137" t="str">
            <v>木 材</v>
          </cell>
          <cell r="D137">
            <v>7.1</v>
          </cell>
        </row>
        <row r="138">
          <cell r="B138" t="str">
            <v>非 鉄</v>
          </cell>
          <cell r="D138">
            <v>6.7</v>
          </cell>
        </row>
        <row r="139">
          <cell r="B139" t="str">
            <v>食料品</v>
          </cell>
          <cell r="D139">
            <v>3.6</v>
          </cell>
        </row>
        <row r="140">
          <cell r="B140" t="str">
            <v>生産機械</v>
          </cell>
          <cell r="D140">
            <v>3.3</v>
          </cell>
        </row>
        <row r="141">
          <cell r="B141" t="str">
            <v>窯業・土石</v>
          </cell>
          <cell r="D141">
            <v>2.7</v>
          </cell>
        </row>
        <row r="142">
          <cell r="B142" t="str">
            <v>他の11業種</v>
          </cell>
          <cell r="D142">
            <v>8.4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表"/>
      <sheetName val="図１"/>
      <sheetName val="図２・３・4"/>
      <sheetName val="図５・６・７"/>
      <sheetName val="2,3表"/>
      <sheetName val="4表"/>
      <sheetName val="5,6表"/>
      <sheetName val="７表"/>
      <sheetName val="8,9表"/>
      <sheetName val="10表"/>
      <sheetName val="11,12表"/>
      <sheetName val="13表"/>
      <sheetName val="14,15表"/>
      <sheetName val="16表"/>
      <sheetName val="17表"/>
    </sheetNames>
    <sheetDataSet>
      <sheetData sheetId="0"/>
      <sheetData sheetId="1">
        <row r="56">
          <cell r="B56" t="str">
            <v>事業所数</v>
          </cell>
          <cell r="D56" t="str">
            <v>製造品出荷額等</v>
          </cell>
          <cell r="E56" t="str">
            <v>従業者数</v>
          </cell>
        </row>
        <row r="57">
          <cell r="A57" t="str">
            <v>平成22年</v>
          </cell>
          <cell r="B57">
            <v>433</v>
          </cell>
          <cell r="D57">
            <v>3811</v>
          </cell>
          <cell r="E57">
            <v>13777</v>
          </cell>
        </row>
        <row r="58">
          <cell r="A58" t="str">
            <v>平成23年</v>
          </cell>
          <cell r="B58">
            <v>461</v>
          </cell>
          <cell r="D58">
            <v>3303</v>
          </cell>
          <cell r="E58">
            <v>13036</v>
          </cell>
        </row>
        <row r="59">
          <cell r="A59" t="str">
            <v>平成24年</v>
          </cell>
          <cell r="B59">
            <v>408</v>
          </cell>
          <cell r="D59">
            <v>3304</v>
          </cell>
          <cell r="E59">
            <v>12747</v>
          </cell>
        </row>
        <row r="60">
          <cell r="A60" t="str">
            <v>平成25年</v>
          </cell>
          <cell r="B60">
            <v>406</v>
          </cell>
          <cell r="D60">
            <v>3821</v>
          </cell>
          <cell r="E60">
            <v>13765</v>
          </cell>
        </row>
        <row r="61">
          <cell r="A61" t="str">
            <v>平成26年</v>
          </cell>
          <cell r="B61">
            <v>404</v>
          </cell>
          <cell r="D61">
            <v>4101</v>
          </cell>
          <cell r="E61">
            <v>13720</v>
          </cell>
        </row>
        <row r="62">
          <cell r="A62" t="str">
            <v>平成27年</v>
          </cell>
          <cell r="B62">
            <v>461</v>
          </cell>
          <cell r="D62">
            <v>4327</v>
          </cell>
          <cell r="E62">
            <v>14022</v>
          </cell>
        </row>
        <row r="63">
          <cell r="A63" t="str">
            <v>平成28年</v>
          </cell>
          <cell r="B63">
            <v>387</v>
          </cell>
          <cell r="D63">
            <v>4094</v>
          </cell>
          <cell r="E63">
            <v>14087</v>
          </cell>
        </row>
        <row r="64">
          <cell r="A64" t="str">
            <v>平成29年</v>
          </cell>
          <cell r="B64">
            <v>394</v>
          </cell>
          <cell r="D64">
            <v>4290</v>
          </cell>
          <cell r="E64">
            <v>14023</v>
          </cell>
        </row>
        <row r="65">
          <cell r="A65" t="str">
            <v>平成30年</v>
          </cell>
          <cell r="B65">
            <v>398</v>
          </cell>
          <cell r="D65">
            <v>4423</v>
          </cell>
          <cell r="E65">
            <v>14237</v>
          </cell>
        </row>
        <row r="66">
          <cell r="A66" t="str">
            <v>令和元年</v>
          </cell>
          <cell r="B66">
            <v>387</v>
          </cell>
          <cell r="D66">
            <v>4450</v>
          </cell>
          <cell r="E66">
            <v>14173</v>
          </cell>
        </row>
      </sheetData>
      <sheetData sheetId="2"/>
      <sheetData sheetId="3">
        <row r="2">
          <cell r="M2" t="str">
            <v>従業者数
14,237人</v>
          </cell>
          <cell r="N2" t="str">
            <v>事業所
398事業所</v>
          </cell>
        </row>
        <row r="3">
          <cell r="L3" t="str">
            <v>北犬飼地区</v>
          </cell>
          <cell r="M3">
            <v>1618</v>
          </cell>
          <cell r="N3">
            <v>74</v>
          </cell>
        </row>
        <row r="4">
          <cell r="L4" t="str">
            <v>菊沢地区</v>
          </cell>
          <cell r="M4">
            <v>584</v>
          </cell>
          <cell r="N4">
            <v>39</v>
          </cell>
        </row>
        <row r="5">
          <cell r="L5" t="str">
            <v>鹿沼地区</v>
          </cell>
          <cell r="M5">
            <v>640</v>
          </cell>
          <cell r="N5">
            <v>35</v>
          </cell>
        </row>
        <row r="6">
          <cell r="L6" t="str">
            <v>鹿沼工業団地</v>
          </cell>
          <cell r="M6">
            <v>4933</v>
          </cell>
          <cell r="N6">
            <v>20</v>
          </cell>
        </row>
        <row r="7">
          <cell r="L7" t="str">
            <v>東大芦地区</v>
          </cell>
          <cell r="M7">
            <v>1631</v>
          </cell>
          <cell r="N7">
            <v>22</v>
          </cell>
        </row>
        <row r="8">
          <cell r="L8" t="str">
            <v>南押原地区</v>
          </cell>
          <cell r="M8">
            <v>459</v>
          </cell>
          <cell r="N8">
            <v>25</v>
          </cell>
        </row>
        <row r="9">
          <cell r="L9" t="str">
            <v>北押原地区</v>
          </cell>
          <cell r="M9">
            <v>389</v>
          </cell>
          <cell r="N9">
            <v>22</v>
          </cell>
        </row>
        <row r="10">
          <cell r="L10" t="str">
            <v>清州地区</v>
          </cell>
          <cell r="M10">
            <v>866</v>
          </cell>
          <cell r="N10">
            <v>23</v>
          </cell>
        </row>
        <row r="11">
          <cell r="L11" t="str">
            <v>鹿沼木工団地</v>
          </cell>
          <cell r="M11">
            <v>418</v>
          </cell>
          <cell r="N11">
            <v>20</v>
          </cell>
        </row>
        <row r="12">
          <cell r="L12" t="str">
            <v>南摩地区</v>
          </cell>
          <cell r="M12">
            <v>241</v>
          </cell>
          <cell r="N12">
            <v>15</v>
          </cell>
        </row>
        <row r="13">
          <cell r="L13" t="str">
            <v>武子工業団地</v>
          </cell>
          <cell r="M13">
            <v>389</v>
          </cell>
          <cell r="N13">
            <v>14</v>
          </cell>
        </row>
        <row r="14">
          <cell r="L14" t="str">
            <v>その他</v>
          </cell>
          <cell r="M14">
            <v>2005</v>
          </cell>
          <cell r="N14">
            <v>78</v>
          </cell>
        </row>
        <row r="20">
          <cell r="M20" t="str">
            <v>付加価値額
1,722憶円</v>
          </cell>
          <cell r="N20" t="str">
            <v>製造品出荷額等4,423憶円</v>
          </cell>
          <cell r="O20" t="str">
            <v>従事者数
14237人</v>
          </cell>
          <cell r="P20" t="str">
            <v>事業所数
398事業所</v>
          </cell>
        </row>
        <row r="21">
          <cell r="L21" t="str">
            <v>4～9人</v>
          </cell>
          <cell r="M21">
            <v>524213</v>
          </cell>
          <cell r="N21">
            <v>1102872</v>
          </cell>
          <cell r="O21">
            <v>829</v>
          </cell>
          <cell r="P21">
            <v>134</v>
          </cell>
        </row>
        <row r="22">
          <cell r="L22" t="str">
            <v>10～19人</v>
          </cell>
          <cell r="M22">
            <v>1108252</v>
          </cell>
          <cell r="N22">
            <v>2485358</v>
          </cell>
          <cell r="O22">
            <v>1494</v>
          </cell>
          <cell r="P22">
            <v>107</v>
          </cell>
        </row>
        <row r="23">
          <cell r="L23" t="str">
            <v>20～29人</v>
          </cell>
          <cell r="M23">
            <v>1049870</v>
          </cell>
          <cell r="N23">
            <v>2061349</v>
          </cell>
          <cell r="O23">
            <v>1261</v>
          </cell>
          <cell r="P23">
            <v>51</v>
          </cell>
        </row>
        <row r="24">
          <cell r="L24" t="str">
            <v>30～99人</v>
          </cell>
          <cell r="M24">
            <v>4605432</v>
          </cell>
          <cell r="N24">
            <v>13258993</v>
          </cell>
          <cell r="O24">
            <v>3972</v>
          </cell>
          <cell r="P24">
            <v>72</v>
          </cell>
        </row>
        <row r="25">
          <cell r="L25" t="str">
            <v>100～199人</v>
          </cell>
          <cell r="M25">
            <v>4096266</v>
          </cell>
          <cell r="N25">
            <v>7555856</v>
          </cell>
          <cell r="O25">
            <v>1435</v>
          </cell>
          <cell r="P25">
            <v>10</v>
          </cell>
        </row>
        <row r="26">
          <cell r="L26" t="str">
            <v>200～299人</v>
          </cell>
          <cell r="M26">
            <v>3214582</v>
          </cell>
          <cell r="N26">
            <v>9373566</v>
          </cell>
          <cell r="O26">
            <v>1949</v>
          </cell>
          <cell r="P26">
            <v>8</v>
          </cell>
        </row>
        <row r="27">
          <cell r="L27" t="str">
            <v>300人以上</v>
          </cell>
          <cell r="M27">
            <v>3968085</v>
          </cell>
          <cell r="N27">
            <v>8664653</v>
          </cell>
          <cell r="O27">
            <v>3233</v>
          </cell>
          <cell r="P27">
            <v>5</v>
          </cell>
        </row>
        <row r="39">
          <cell r="M39" t="str">
            <v>有形固定資産
投資総額
2,915億円</v>
          </cell>
          <cell r="N39" t="str">
            <v>製造品出荷額等
92,111億円</v>
          </cell>
          <cell r="O39" t="str">
            <v>従業者数
206,973人</v>
          </cell>
          <cell r="P39" t="str">
            <v>事業所数
4,149事業所</v>
          </cell>
        </row>
        <row r="40">
          <cell r="L40" t="str">
            <v>宇都宮市</v>
          </cell>
          <cell r="M40">
            <v>5618269</v>
          </cell>
          <cell r="N40">
            <v>218826495</v>
          </cell>
          <cell r="O40">
            <v>32623</v>
          </cell>
          <cell r="P40">
            <v>501</v>
          </cell>
        </row>
        <row r="41">
          <cell r="L41" t="str">
            <v>足利市</v>
          </cell>
          <cell r="M41">
            <v>1501742</v>
          </cell>
          <cell r="N41">
            <v>38763158</v>
          </cell>
          <cell r="O41">
            <v>15748</v>
          </cell>
          <cell r="P41">
            <v>488</v>
          </cell>
        </row>
        <row r="42">
          <cell r="L42" t="str">
            <v>佐野市</v>
          </cell>
          <cell r="M42">
            <v>1733613</v>
          </cell>
          <cell r="N42">
            <v>40786741</v>
          </cell>
          <cell r="O42">
            <v>14522</v>
          </cell>
          <cell r="P42">
            <v>402</v>
          </cell>
        </row>
        <row r="43">
          <cell r="L43" t="str">
            <v>栃木市</v>
          </cell>
          <cell r="M43">
            <v>2737870</v>
          </cell>
          <cell r="N43">
            <v>109479268</v>
          </cell>
          <cell r="O43">
            <v>19855</v>
          </cell>
          <cell r="P43">
            <v>391</v>
          </cell>
        </row>
        <row r="44">
          <cell r="L44" t="str">
            <v>鹿沼市</v>
          </cell>
          <cell r="M44">
            <v>1978531</v>
          </cell>
          <cell r="N44">
            <v>44502647</v>
          </cell>
          <cell r="O44">
            <v>14173</v>
          </cell>
          <cell r="P44">
            <v>387</v>
          </cell>
        </row>
        <row r="45">
          <cell r="L45" t="str">
            <v>小山市</v>
          </cell>
          <cell r="M45">
            <v>3301859</v>
          </cell>
          <cell r="N45">
            <v>91095637</v>
          </cell>
          <cell r="O45">
            <v>18469</v>
          </cell>
          <cell r="P45">
            <v>265</v>
          </cell>
        </row>
        <row r="46">
          <cell r="L46" t="str">
            <v>那須塩原市</v>
          </cell>
          <cell r="M46">
            <v>1734974</v>
          </cell>
          <cell r="N46">
            <v>34864678</v>
          </cell>
          <cell r="O46">
            <v>10701</v>
          </cell>
          <cell r="P46">
            <v>229</v>
          </cell>
        </row>
        <row r="47">
          <cell r="L47" t="str">
            <v>日光市</v>
          </cell>
          <cell r="M47">
            <v>788085</v>
          </cell>
          <cell r="N47">
            <v>32592692</v>
          </cell>
          <cell r="O47">
            <v>7065</v>
          </cell>
          <cell r="P47">
            <v>181</v>
          </cell>
        </row>
        <row r="48">
          <cell r="L48" t="str">
            <v>その他の市</v>
          </cell>
          <cell r="M48">
            <v>10942885</v>
          </cell>
          <cell r="N48">
            <v>172218705</v>
          </cell>
          <cell r="O48">
            <v>40828</v>
          </cell>
          <cell r="P48">
            <v>697</v>
          </cell>
        </row>
        <row r="49">
          <cell r="L49" t="str">
            <v>町計</v>
          </cell>
          <cell r="M49">
            <v>6747609</v>
          </cell>
          <cell r="N49">
            <v>113512130</v>
          </cell>
          <cell r="O49">
            <v>29460</v>
          </cell>
          <cell r="P49">
            <v>498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J27"/>
  <sheetViews>
    <sheetView tabSelected="1" view="pageBreakPreview" zoomScaleNormal="100" zoomScaleSheetLayoutView="100" workbookViewId="0">
      <selection sqref="A1:G1"/>
    </sheetView>
  </sheetViews>
  <sheetFormatPr defaultRowHeight="14.25" x14ac:dyDescent="0.15"/>
  <cols>
    <col min="1" max="1" width="22.75" style="6" customWidth="1"/>
    <col min="2" max="2" width="8.625" style="6" customWidth="1"/>
    <col min="3" max="6" width="13.25" style="6" customWidth="1"/>
    <col min="7" max="7" width="6.625" style="6" customWidth="1"/>
    <col min="8" max="8" width="9.875" style="6" bestFit="1" customWidth="1"/>
    <col min="9" max="16384" width="9" style="6"/>
  </cols>
  <sheetData>
    <row r="1" spans="1:9" s="228" customFormat="1" ht="24" customHeight="1" x14ac:dyDescent="0.2">
      <c r="A1" s="359" t="s">
        <v>48</v>
      </c>
      <c r="B1" s="359"/>
      <c r="C1" s="359"/>
      <c r="D1" s="359"/>
      <c r="E1" s="359"/>
      <c r="F1" s="359"/>
      <c r="G1" s="359"/>
    </row>
    <row r="2" spans="1:9" s="36" customFormat="1" ht="24" customHeight="1" x14ac:dyDescent="0.15">
      <c r="A2" s="3"/>
      <c r="B2" s="3"/>
      <c r="C2" s="3"/>
      <c r="D2" s="3"/>
      <c r="E2" s="3"/>
      <c r="F2" s="3"/>
      <c r="G2" s="3"/>
    </row>
    <row r="3" spans="1:9" s="3" customFormat="1" ht="24" customHeight="1" x14ac:dyDescent="0.15">
      <c r="A3" s="3" t="s">
        <v>168</v>
      </c>
      <c r="B3" s="160"/>
      <c r="C3" s="160"/>
      <c r="D3" s="160"/>
      <c r="E3" s="160"/>
      <c r="F3" s="160"/>
    </row>
    <row r="4" spans="1:9" s="3" customFormat="1" ht="24" customHeight="1" x14ac:dyDescent="0.15">
      <c r="A4" s="3" t="s">
        <v>173</v>
      </c>
    </row>
    <row r="5" spans="1:9" s="36" customFormat="1" ht="24" customHeight="1" x14ac:dyDescent="0.15">
      <c r="A5" s="358" t="s">
        <v>169</v>
      </c>
      <c r="B5" s="358"/>
      <c r="C5" s="358"/>
      <c r="D5" s="358"/>
      <c r="E5" s="358"/>
      <c r="F5" s="358"/>
      <c r="G5" s="358"/>
    </row>
    <row r="6" spans="1:9" s="36" customFormat="1" ht="24" customHeight="1" x14ac:dyDescent="0.15">
      <c r="A6" s="358" t="s">
        <v>175</v>
      </c>
      <c r="B6" s="358"/>
      <c r="C6" s="358"/>
      <c r="D6" s="358"/>
      <c r="E6" s="358"/>
      <c r="F6" s="358"/>
      <c r="G6" s="358"/>
    </row>
    <row r="7" spans="1:9" s="36" customFormat="1" ht="24" customHeight="1" x14ac:dyDescent="0.15">
      <c r="A7" s="3" t="s">
        <v>149</v>
      </c>
      <c r="B7" s="3"/>
      <c r="C7" s="3"/>
      <c r="D7" s="3"/>
      <c r="E7" s="3"/>
      <c r="F7" s="3"/>
      <c r="G7" s="3"/>
    </row>
    <row r="8" spans="1:9" s="36" customFormat="1" ht="24" customHeight="1" x14ac:dyDescent="0.15">
      <c r="A8" s="358" t="s">
        <v>170</v>
      </c>
      <c r="B8" s="358"/>
      <c r="C8" s="358"/>
      <c r="D8" s="358"/>
      <c r="E8" s="358"/>
      <c r="F8" s="358"/>
      <c r="G8" s="358"/>
    </row>
    <row r="9" spans="1:9" s="36" customFormat="1" ht="24" customHeight="1" x14ac:dyDescent="0.15">
      <c r="A9" s="358" t="s">
        <v>99</v>
      </c>
      <c r="B9" s="358"/>
      <c r="C9" s="358"/>
      <c r="D9" s="358"/>
      <c r="E9" s="358"/>
      <c r="F9" s="358"/>
      <c r="G9" s="358"/>
    </row>
    <row r="10" spans="1:9" s="36" customFormat="1" ht="24" customHeight="1" x14ac:dyDescent="0.15">
      <c r="A10" s="3" t="s">
        <v>171</v>
      </c>
      <c r="B10" s="3"/>
      <c r="C10" s="3"/>
      <c r="D10" s="3"/>
      <c r="E10" s="3"/>
      <c r="F10" s="3"/>
      <c r="G10" s="3"/>
    </row>
    <row r="11" spans="1:9" s="36" customFormat="1" ht="24" customHeight="1" x14ac:dyDescent="0.15">
      <c r="A11" s="3" t="s">
        <v>172</v>
      </c>
      <c r="B11" s="3"/>
      <c r="C11" s="3"/>
      <c r="D11" s="3"/>
      <c r="E11" s="3"/>
      <c r="F11" s="3"/>
      <c r="G11" s="3"/>
    </row>
    <row r="12" spans="1:9" s="36" customFormat="1" ht="24" customHeight="1" x14ac:dyDescent="0.15">
      <c r="A12" s="3"/>
      <c r="B12" s="3"/>
      <c r="C12" s="3"/>
      <c r="D12" s="3"/>
      <c r="E12" s="3"/>
      <c r="F12" s="3"/>
      <c r="G12" s="3"/>
    </row>
    <row r="13" spans="1:9" s="36" customFormat="1" ht="24" customHeight="1" x14ac:dyDescent="0.15">
      <c r="A13" s="2" t="s">
        <v>60</v>
      </c>
      <c r="B13" s="2"/>
      <c r="C13" s="2"/>
      <c r="D13" s="2"/>
      <c r="E13" s="2"/>
      <c r="F13" s="2"/>
      <c r="G13" s="2"/>
    </row>
    <row r="14" spans="1:9" s="2" customFormat="1" ht="60" customHeight="1" x14ac:dyDescent="0.15">
      <c r="A14" s="239" t="s">
        <v>125</v>
      </c>
      <c r="B14" s="235" t="s">
        <v>13</v>
      </c>
      <c r="C14" s="239" t="s">
        <v>160</v>
      </c>
      <c r="D14" s="239" t="s">
        <v>154</v>
      </c>
      <c r="E14" s="234" t="s">
        <v>131</v>
      </c>
      <c r="F14" s="234" t="s">
        <v>14</v>
      </c>
      <c r="G14" s="10"/>
    </row>
    <row r="15" spans="1:9" s="10" customFormat="1" ht="37.5" customHeight="1" x14ac:dyDescent="0.15">
      <c r="A15" s="244" t="s">
        <v>61</v>
      </c>
      <c r="B15" s="253" t="s">
        <v>15</v>
      </c>
      <c r="C15" s="246">
        <v>387</v>
      </c>
      <c r="D15" s="246">
        <v>398</v>
      </c>
      <c r="E15" s="238">
        <v>-11</v>
      </c>
      <c r="F15" s="236">
        <v>-2.8</v>
      </c>
      <c r="G15" s="38"/>
      <c r="H15" s="26"/>
      <c r="I15" s="26"/>
    </row>
    <row r="16" spans="1:9" ht="37.5" customHeight="1" x14ac:dyDescent="0.15">
      <c r="A16" s="245" t="s">
        <v>1</v>
      </c>
      <c r="B16" s="254" t="s">
        <v>16</v>
      </c>
      <c r="C16" s="247">
        <v>14173</v>
      </c>
      <c r="D16" s="247">
        <v>14237</v>
      </c>
      <c r="E16" s="240">
        <v>-64</v>
      </c>
      <c r="F16" s="241">
        <v>-0.4</v>
      </c>
      <c r="G16" s="159"/>
      <c r="H16" s="37"/>
      <c r="I16" s="38"/>
    </row>
    <row r="17" spans="1:10" ht="37.5" customHeight="1" x14ac:dyDescent="0.15">
      <c r="A17" s="245" t="s">
        <v>98</v>
      </c>
      <c r="B17" s="254" t="s">
        <v>6</v>
      </c>
      <c r="C17" s="248">
        <v>44502647</v>
      </c>
      <c r="D17" s="248">
        <v>44230479</v>
      </c>
      <c r="E17" s="265">
        <v>272168</v>
      </c>
      <c r="F17" s="241">
        <v>0.6</v>
      </c>
      <c r="G17" s="159"/>
      <c r="H17" s="39"/>
      <c r="I17" s="39"/>
    </row>
    <row r="18" spans="1:10" ht="37.5" customHeight="1" x14ac:dyDescent="0.15">
      <c r="A18" s="245" t="s">
        <v>5</v>
      </c>
      <c r="B18" s="254" t="s">
        <v>6</v>
      </c>
      <c r="C18" s="248">
        <v>18566700</v>
      </c>
      <c r="D18" s="248">
        <v>17220822</v>
      </c>
      <c r="E18" s="265">
        <v>1345878</v>
      </c>
      <c r="F18" s="241">
        <v>7.8</v>
      </c>
      <c r="G18" s="159"/>
      <c r="H18" s="39"/>
      <c r="I18" s="39"/>
    </row>
    <row r="19" spans="1:10" ht="41.25" customHeight="1" x14ac:dyDescent="0.15">
      <c r="A19" s="249" t="s">
        <v>127</v>
      </c>
      <c r="B19" s="254" t="s">
        <v>6</v>
      </c>
      <c r="C19" s="248">
        <v>1978531</v>
      </c>
      <c r="D19" s="248">
        <v>1642739</v>
      </c>
      <c r="E19" s="240">
        <v>335792</v>
      </c>
      <c r="F19" s="241">
        <v>20.399999999999999</v>
      </c>
      <c r="G19" s="159"/>
      <c r="H19" s="39"/>
      <c r="I19" s="39"/>
    </row>
    <row r="20" spans="1:10" ht="41.25" customHeight="1" x14ac:dyDescent="0.15">
      <c r="A20" s="250" t="s">
        <v>17</v>
      </c>
      <c r="B20" s="254" t="s">
        <v>6</v>
      </c>
      <c r="C20" s="248">
        <v>114994</v>
      </c>
      <c r="D20" s="248">
        <v>111132</v>
      </c>
      <c r="E20" s="240">
        <v>3862</v>
      </c>
      <c r="F20" s="241">
        <v>3.5</v>
      </c>
      <c r="G20" s="159"/>
      <c r="H20" s="39"/>
      <c r="I20" s="39"/>
    </row>
    <row r="21" spans="1:10" ht="41.25" customHeight="1" x14ac:dyDescent="0.15">
      <c r="A21" s="250" t="s">
        <v>18</v>
      </c>
      <c r="B21" s="254" t="s">
        <v>6</v>
      </c>
      <c r="C21" s="248">
        <v>3140</v>
      </c>
      <c r="D21" s="248">
        <v>3107</v>
      </c>
      <c r="E21" s="240">
        <v>33</v>
      </c>
      <c r="F21" s="241">
        <v>1.1000000000000001</v>
      </c>
      <c r="G21" s="159"/>
      <c r="H21" s="39"/>
      <c r="I21" s="39"/>
    </row>
    <row r="22" spans="1:10" ht="41.25" customHeight="1" x14ac:dyDescent="0.15">
      <c r="A22" s="251" t="s">
        <v>126</v>
      </c>
      <c r="B22" s="255" t="s">
        <v>16</v>
      </c>
      <c r="C22" s="252">
        <v>36.6</v>
      </c>
      <c r="D22" s="252">
        <v>35.799999999999997</v>
      </c>
      <c r="E22" s="237">
        <v>0.80000000000000426</v>
      </c>
      <c r="F22" s="237">
        <v>2.2000000000000002</v>
      </c>
      <c r="H22" s="39"/>
      <c r="I22" s="39"/>
    </row>
    <row r="23" spans="1:10" ht="21.75" customHeight="1" x14ac:dyDescent="0.15">
      <c r="H23" s="38"/>
      <c r="I23" s="39"/>
      <c r="J23" s="39"/>
    </row>
    <row r="24" spans="1:10" x14ac:dyDescent="0.15">
      <c r="F24" s="40"/>
      <c r="J24" s="38"/>
    </row>
    <row r="25" spans="1:10" x14ac:dyDescent="0.15">
      <c r="J25" s="38"/>
    </row>
    <row r="26" spans="1:10" x14ac:dyDescent="0.15">
      <c r="J26" s="38"/>
    </row>
    <row r="27" spans="1:10" x14ac:dyDescent="0.15">
      <c r="J27" s="38"/>
    </row>
  </sheetData>
  <mergeCells count="5">
    <mergeCell ref="A9:G9"/>
    <mergeCell ref="A1:G1"/>
    <mergeCell ref="A5:G5"/>
    <mergeCell ref="A6:G6"/>
    <mergeCell ref="A8:G8"/>
  </mergeCells>
  <phoneticPr fontId="2"/>
  <pageMargins left="0.98425196850393704" right="0.78740157480314965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&amp;C&amp;"ＭＳ ゴシック,標準"&amp;12－&amp;P－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A1:I81"/>
  <sheetViews>
    <sheetView view="pageBreakPreview" zoomScaleNormal="100" zoomScaleSheetLayoutView="100" workbookViewId="0"/>
  </sheetViews>
  <sheetFormatPr defaultRowHeight="13.5" x14ac:dyDescent="0.15"/>
  <cols>
    <col min="1" max="1" width="3.625" style="4" customWidth="1"/>
    <col min="2" max="2" width="12" style="4" customWidth="1"/>
    <col min="3" max="3" width="13" style="4" customWidth="1"/>
    <col min="4" max="4" width="10.75" style="4" customWidth="1"/>
    <col min="5" max="5" width="13" style="4" customWidth="1"/>
    <col min="6" max="6" width="10.75" style="4" customWidth="1"/>
    <col min="7" max="7" width="13" style="4" customWidth="1"/>
    <col min="8" max="8" width="10.75" style="4" customWidth="1"/>
    <col min="9" max="16384" width="9" style="4"/>
  </cols>
  <sheetData>
    <row r="1" spans="1:8" s="1" customFormat="1" ht="26.25" customHeight="1" x14ac:dyDescent="0.15">
      <c r="A1" s="2" t="s">
        <v>33</v>
      </c>
      <c r="B1" s="2"/>
      <c r="C1" s="2"/>
      <c r="D1" s="2"/>
      <c r="E1" s="2"/>
      <c r="F1" s="2"/>
      <c r="G1" s="2"/>
      <c r="H1" s="47"/>
    </row>
    <row r="2" spans="1:8" s="6" customFormat="1" ht="26.25" customHeight="1" x14ac:dyDescent="0.15">
      <c r="A2" s="368" t="s">
        <v>34</v>
      </c>
      <c r="B2" s="368"/>
      <c r="C2" s="383" t="s">
        <v>165</v>
      </c>
      <c r="D2" s="389"/>
      <c r="E2" s="367" t="s">
        <v>158</v>
      </c>
      <c r="F2" s="368"/>
      <c r="G2" s="367" t="s">
        <v>116</v>
      </c>
      <c r="H2" s="377"/>
    </row>
    <row r="3" spans="1:8" s="6" customFormat="1" ht="26.25" customHeight="1" x14ac:dyDescent="0.15">
      <c r="A3" s="378"/>
      <c r="B3" s="378"/>
      <c r="C3" s="289" t="s">
        <v>31</v>
      </c>
      <c r="D3" s="330" t="s">
        <v>54</v>
      </c>
      <c r="E3" s="168" t="s">
        <v>31</v>
      </c>
      <c r="F3" s="187" t="s">
        <v>0</v>
      </c>
      <c r="G3" s="170" t="s">
        <v>32</v>
      </c>
      <c r="H3" s="188" t="s">
        <v>23</v>
      </c>
    </row>
    <row r="4" spans="1:8" s="1" customFormat="1" ht="26.25" customHeight="1" x14ac:dyDescent="0.15">
      <c r="A4" s="372" t="s">
        <v>10</v>
      </c>
      <c r="B4" s="372"/>
      <c r="C4" s="298">
        <v>44502647</v>
      </c>
      <c r="D4" s="331">
        <v>100</v>
      </c>
      <c r="E4" s="62">
        <v>44230479</v>
      </c>
      <c r="F4" s="20">
        <v>100</v>
      </c>
      <c r="G4" s="62">
        <v>272168</v>
      </c>
      <c r="H4" s="147">
        <v>0.6</v>
      </c>
    </row>
    <row r="5" spans="1:8" s="6" customFormat="1" ht="26.25" customHeight="1" x14ac:dyDescent="0.15">
      <c r="A5" s="26">
        <v>9</v>
      </c>
      <c r="B5" s="89" t="s">
        <v>63</v>
      </c>
      <c r="C5" s="332">
        <v>1594064</v>
      </c>
      <c r="D5" s="280">
        <v>3.6</v>
      </c>
      <c r="E5" s="31">
        <v>1516431</v>
      </c>
      <c r="F5" s="42">
        <v>3.4</v>
      </c>
      <c r="G5" s="128">
        <v>77633</v>
      </c>
      <c r="H5" s="81">
        <v>5.0999999999999996</v>
      </c>
    </row>
    <row r="6" spans="1:8" s="6" customFormat="1" ht="26.25" customHeight="1" x14ac:dyDescent="0.15">
      <c r="A6" s="26">
        <v>10</v>
      </c>
      <c r="B6" s="192" t="s">
        <v>64</v>
      </c>
      <c r="C6" s="300">
        <v>126549</v>
      </c>
      <c r="D6" s="280">
        <v>0.3</v>
      </c>
      <c r="E6" s="32">
        <v>110125</v>
      </c>
      <c r="F6" s="42">
        <v>0.2</v>
      </c>
      <c r="G6" s="128">
        <v>16424</v>
      </c>
      <c r="H6" s="81">
        <v>14.9</v>
      </c>
    </row>
    <row r="7" spans="1:8" s="6" customFormat="1" ht="26.25" customHeight="1" x14ac:dyDescent="0.15">
      <c r="A7" s="26">
        <v>11</v>
      </c>
      <c r="B7" s="89" t="s">
        <v>65</v>
      </c>
      <c r="C7" s="311">
        <v>50805</v>
      </c>
      <c r="D7" s="280">
        <v>0.1</v>
      </c>
      <c r="E7" s="33">
        <v>51912</v>
      </c>
      <c r="F7" s="42">
        <v>0.1</v>
      </c>
      <c r="G7" s="142">
        <v>-1107</v>
      </c>
      <c r="H7" s="81">
        <v>-2.1</v>
      </c>
    </row>
    <row r="8" spans="1:8" s="6" customFormat="1" ht="26.25" customHeight="1" x14ac:dyDescent="0.15">
      <c r="A8" s="26">
        <v>12</v>
      </c>
      <c r="B8" s="89" t="s">
        <v>66</v>
      </c>
      <c r="C8" s="311">
        <v>3153910</v>
      </c>
      <c r="D8" s="280">
        <v>7.1</v>
      </c>
      <c r="E8" s="33">
        <v>3248604</v>
      </c>
      <c r="F8" s="42">
        <v>7.3</v>
      </c>
      <c r="G8" s="142">
        <v>-94694</v>
      </c>
      <c r="H8" s="81">
        <v>-2.9</v>
      </c>
    </row>
    <row r="9" spans="1:8" s="6" customFormat="1" ht="26.25" customHeight="1" x14ac:dyDescent="0.15">
      <c r="A9" s="26">
        <v>13</v>
      </c>
      <c r="B9" s="89" t="s">
        <v>67</v>
      </c>
      <c r="C9" s="311">
        <v>1027560</v>
      </c>
      <c r="D9" s="280">
        <v>2.2999999999999998</v>
      </c>
      <c r="E9" s="33">
        <v>1023228</v>
      </c>
      <c r="F9" s="42">
        <v>2.2999999999999998</v>
      </c>
      <c r="G9" s="142">
        <v>4332</v>
      </c>
      <c r="H9" s="81">
        <v>0.4</v>
      </c>
    </row>
    <row r="10" spans="1:8" s="6" customFormat="1" ht="26.25" customHeight="1" x14ac:dyDescent="0.15">
      <c r="A10" s="26">
        <v>14</v>
      </c>
      <c r="B10" s="89" t="s">
        <v>68</v>
      </c>
      <c r="C10" s="311">
        <v>119510</v>
      </c>
      <c r="D10" s="280">
        <v>0.3</v>
      </c>
      <c r="E10" s="33">
        <v>107033</v>
      </c>
      <c r="F10" s="42">
        <v>0.2</v>
      </c>
      <c r="G10" s="142">
        <v>12477</v>
      </c>
      <c r="H10" s="81">
        <v>11.7</v>
      </c>
    </row>
    <row r="11" spans="1:8" s="6" customFormat="1" ht="26.25" customHeight="1" x14ac:dyDescent="0.15">
      <c r="A11" s="26">
        <v>15</v>
      </c>
      <c r="B11" s="89" t="s">
        <v>69</v>
      </c>
      <c r="C11" s="311">
        <v>258192</v>
      </c>
      <c r="D11" s="280">
        <v>0.6</v>
      </c>
      <c r="E11" s="33">
        <v>265783</v>
      </c>
      <c r="F11" s="42">
        <v>0.6</v>
      </c>
      <c r="G11" s="142">
        <v>-7591</v>
      </c>
      <c r="H11" s="81">
        <v>-2.9</v>
      </c>
    </row>
    <row r="12" spans="1:8" s="6" customFormat="1" ht="26.25" customHeight="1" x14ac:dyDescent="0.15">
      <c r="A12" s="26">
        <v>16</v>
      </c>
      <c r="B12" s="89" t="s">
        <v>70</v>
      </c>
      <c r="C12" s="309">
        <v>4181626</v>
      </c>
      <c r="D12" s="280">
        <v>9.4</v>
      </c>
      <c r="E12" s="17">
        <v>4132802</v>
      </c>
      <c r="F12" s="42">
        <v>9.3000000000000007</v>
      </c>
      <c r="G12" s="142">
        <v>48824</v>
      </c>
      <c r="H12" s="81">
        <v>1.2</v>
      </c>
    </row>
    <row r="13" spans="1:8" s="6" customFormat="1" ht="26.25" customHeight="1" x14ac:dyDescent="0.15">
      <c r="A13" s="26">
        <v>17</v>
      </c>
      <c r="B13" s="89" t="s">
        <v>71</v>
      </c>
      <c r="C13" s="309" t="s">
        <v>86</v>
      </c>
      <c r="D13" s="310" t="s">
        <v>86</v>
      </c>
      <c r="E13" s="17" t="s">
        <v>86</v>
      </c>
      <c r="F13" s="93" t="s">
        <v>86</v>
      </c>
      <c r="G13" s="17" t="s">
        <v>86</v>
      </c>
      <c r="H13" s="133" t="s">
        <v>86</v>
      </c>
    </row>
    <row r="14" spans="1:8" s="6" customFormat="1" ht="26.25" customHeight="1" x14ac:dyDescent="0.15">
      <c r="A14" s="26">
        <v>18</v>
      </c>
      <c r="B14" s="192" t="s">
        <v>114</v>
      </c>
      <c r="C14" s="292">
        <v>7255890</v>
      </c>
      <c r="D14" s="280">
        <v>16.3</v>
      </c>
      <c r="E14" s="92">
        <v>7716582</v>
      </c>
      <c r="F14" s="42">
        <v>17.399999999999999</v>
      </c>
      <c r="G14" s="142">
        <v>-460692</v>
      </c>
      <c r="H14" s="81">
        <v>-6</v>
      </c>
    </row>
    <row r="15" spans="1:8" s="6" customFormat="1" ht="26.25" customHeight="1" x14ac:dyDescent="0.15">
      <c r="A15" s="26">
        <v>19</v>
      </c>
      <c r="B15" s="89" t="s">
        <v>72</v>
      </c>
      <c r="C15" s="300">
        <v>686484</v>
      </c>
      <c r="D15" s="280">
        <v>1.5</v>
      </c>
      <c r="E15" s="32">
        <v>755179</v>
      </c>
      <c r="F15" s="42">
        <v>1.7</v>
      </c>
      <c r="G15" s="142">
        <v>-68695</v>
      </c>
      <c r="H15" s="81">
        <v>-9.1</v>
      </c>
    </row>
    <row r="16" spans="1:8" s="6" customFormat="1" ht="26.25" customHeight="1" x14ac:dyDescent="0.15">
      <c r="A16" s="26">
        <v>20</v>
      </c>
      <c r="B16" s="89" t="s">
        <v>73</v>
      </c>
      <c r="C16" s="311" t="s">
        <v>39</v>
      </c>
      <c r="D16" s="312" t="s">
        <v>39</v>
      </c>
      <c r="E16" s="33" t="s">
        <v>39</v>
      </c>
      <c r="F16" s="112" t="s">
        <v>39</v>
      </c>
      <c r="G16" s="33" t="s">
        <v>39</v>
      </c>
      <c r="H16" s="105" t="s">
        <v>39</v>
      </c>
    </row>
    <row r="17" spans="1:8" s="6" customFormat="1" ht="26.25" customHeight="1" x14ac:dyDescent="0.15">
      <c r="A17" s="26">
        <v>21</v>
      </c>
      <c r="B17" s="189" t="s">
        <v>74</v>
      </c>
      <c r="C17" s="333">
        <v>1194099</v>
      </c>
      <c r="D17" s="280">
        <v>2.7</v>
      </c>
      <c r="E17" s="122">
        <v>1163526</v>
      </c>
      <c r="F17" s="42">
        <v>2.6</v>
      </c>
      <c r="G17" s="142">
        <v>30573</v>
      </c>
      <c r="H17" s="81">
        <v>2.6</v>
      </c>
    </row>
    <row r="18" spans="1:8" s="6" customFormat="1" ht="26.25" customHeight="1" x14ac:dyDescent="0.15">
      <c r="A18" s="26">
        <v>22</v>
      </c>
      <c r="B18" s="89" t="s">
        <v>75</v>
      </c>
      <c r="C18" s="309">
        <v>49737</v>
      </c>
      <c r="D18" s="280">
        <v>0.1</v>
      </c>
      <c r="E18" s="17">
        <v>55245</v>
      </c>
      <c r="F18" s="42">
        <v>0.1</v>
      </c>
      <c r="G18" s="142">
        <v>-5508</v>
      </c>
      <c r="H18" s="81">
        <v>-10</v>
      </c>
    </row>
    <row r="19" spans="1:8" s="6" customFormat="1" ht="26.25" customHeight="1" x14ac:dyDescent="0.15">
      <c r="A19" s="26">
        <v>23</v>
      </c>
      <c r="B19" s="89" t="s">
        <v>76</v>
      </c>
      <c r="C19" s="311">
        <v>3002026</v>
      </c>
      <c r="D19" s="280">
        <v>6.7</v>
      </c>
      <c r="E19" s="33">
        <v>3034349</v>
      </c>
      <c r="F19" s="42">
        <v>6.9</v>
      </c>
      <c r="G19" s="128">
        <v>-32323</v>
      </c>
      <c r="H19" s="81">
        <v>-1.1000000000000001</v>
      </c>
    </row>
    <row r="20" spans="1:8" s="6" customFormat="1" ht="26.25" customHeight="1" x14ac:dyDescent="0.15">
      <c r="A20" s="26">
        <v>24</v>
      </c>
      <c r="B20" s="89" t="s">
        <v>77</v>
      </c>
      <c r="C20" s="311">
        <v>3570105</v>
      </c>
      <c r="D20" s="280">
        <v>8</v>
      </c>
      <c r="E20" s="33">
        <v>3315744</v>
      </c>
      <c r="F20" s="42">
        <v>7.5</v>
      </c>
      <c r="G20" s="128">
        <v>254361</v>
      </c>
      <c r="H20" s="81">
        <v>7.7</v>
      </c>
    </row>
    <row r="21" spans="1:8" s="6" customFormat="1" ht="26.25" customHeight="1" x14ac:dyDescent="0.15">
      <c r="A21" s="26">
        <v>25</v>
      </c>
      <c r="B21" s="89" t="s">
        <v>78</v>
      </c>
      <c r="C21" s="311">
        <v>872237</v>
      </c>
      <c r="D21" s="280">
        <v>2</v>
      </c>
      <c r="E21" s="33">
        <v>943512</v>
      </c>
      <c r="F21" s="42">
        <v>2.1</v>
      </c>
      <c r="G21" s="128">
        <v>-71275</v>
      </c>
      <c r="H21" s="81">
        <v>-7.6</v>
      </c>
    </row>
    <row r="22" spans="1:8" s="6" customFormat="1" ht="26.25" customHeight="1" x14ac:dyDescent="0.15">
      <c r="A22" s="26">
        <v>26</v>
      </c>
      <c r="B22" s="89" t="s">
        <v>79</v>
      </c>
      <c r="C22" s="311">
        <v>1458563</v>
      </c>
      <c r="D22" s="280">
        <v>3.3</v>
      </c>
      <c r="E22" s="33">
        <v>1448239</v>
      </c>
      <c r="F22" s="42">
        <v>3.3</v>
      </c>
      <c r="G22" s="128">
        <v>10324</v>
      </c>
      <c r="H22" s="81">
        <v>0.7</v>
      </c>
    </row>
    <row r="23" spans="1:8" s="6" customFormat="1" ht="26.25" customHeight="1" x14ac:dyDescent="0.15">
      <c r="A23" s="26">
        <v>27</v>
      </c>
      <c r="B23" s="89" t="s">
        <v>80</v>
      </c>
      <c r="C23" s="311">
        <v>3259770</v>
      </c>
      <c r="D23" s="280">
        <v>7.3</v>
      </c>
      <c r="E23" s="33">
        <v>3416877</v>
      </c>
      <c r="F23" s="42">
        <v>7.7</v>
      </c>
      <c r="G23" s="128">
        <v>-157107</v>
      </c>
      <c r="H23" s="81">
        <v>-4.5999999999999996</v>
      </c>
    </row>
    <row r="24" spans="1:8" s="6" customFormat="1" ht="26.25" customHeight="1" x14ac:dyDescent="0.15">
      <c r="A24" s="26">
        <v>28</v>
      </c>
      <c r="B24" s="89" t="s">
        <v>81</v>
      </c>
      <c r="C24" s="311">
        <v>4883601</v>
      </c>
      <c r="D24" s="280">
        <v>11</v>
      </c>
      <c r="E24" s="33">
        <v>4917428</v>
      </c>
      <c r="F24" s="42">
        <v>11.1</v>
      </c>
      <c r="G24" s="229">
        <v>-33827</v>
      </c>
      <c r="H24" s="81">
        <v>-0.7</v>
      </c>
    </row>
    <row r="25" spans="1:8" s="6" customFormat="1" ht="26.25" customHeight="1" x14ac:dyDescent="0.15">
      <c r="A25" s="26">
        <v>29</v>
      </c>
      <c r="B25" s="89" t="s">
        <v>82</v>
      </c>
      <c r="C25" s="311">
        <v>3785817</v>
      </c>
      <c r="D25" s="280">
        <v>8.5</v>
      </c>
      <c r="E25" s="33">
        <v>3059229</v>
      </c>
      <c r="F25" s="42">
        <v>6.9</v>
      </c>
      <c r="G25" s="128">
        <v>726588</v>
      </c>
      <c r="H25" s="81">
        <v>23.8</v>
      </c>
    </row>
    <row r="26" spans="1:8" s="6" customFormat="1" ht="26.25" customHeight="1" x14ac:dyDescent="0.15">
      <c r="A26" s="26">
        <v>30</v>
      </c>
      <c r="B26" s="89" t="s">
        <v>83</v>
      </c>
      <c r="C26" s="311" t="s">
        <v>86</v>
      </c>
      <c r="D26" s="321" t="s">
        <v>86</v>
      </c>
      <c r="E26" s="33" t="s">
        <v>86</v>
      </c>
      <c r="F26" s="133" t="s">
        <v>86</v>
      </c>
      <c r="G26" s="17" t="s">
        <v>86</v>
      </c>
      <c r="H26" s="133" t="s">
        <v>86</v>
      </c>
    </row>
    <row r="27" spans="1:8" s="6" customFormat="1" ht="26.25" customHeight="1" x14ac:dyDescent="0.15">
      <c r="A27" s="26">
        <v>31</v>
      </c>
      <c r="B27" s="89" t="s">
        <v>84</v>
      </c>
      <c r="C27" s="311">
        <v>3417237</v>
      </c>
      <c r="D27" s="280">
        <v>7.7</v>
      </c>
      <c r="E27" s="33">
        <v>3383431</v>
      </c>
      <c r="F27" s="42">
        <v>7.6</v>
      </c>
      <c r="G27" s="128">
        <v>33806</v>
      </c>
      <c r="H27" s="81">
        <v>1</v>
      </c>
    </row>
    <row r="28" spans="1:8" s="6" customFormat="1" ht="26.25" customHeight="1" x14ac:dyDescent="0.15">
      <c r="A28" s="190">
        <v>32</v>
      </c>
      <c r="B28" s="191" t="s">
        <v>85</v>
      </c>
      <c r="C28" s="334">
        <v>182513</v>
      </c>
      <c r="D28" s="284">
        <v>0.4</v>
      </c>
      <c r="E28" s="135">
        <v>187280</v>
      </c>
      <c r="F28" s="43">
        <v>0.4</v>
      </c>
      <c r="G28" s="136">
        <v>-4767</v>
      </c>
      <c r="H28" s="82">
        <v>-2.5</v>
      </c>
    </row>
    <row r="29" spans="1:8" s="15" customFormat="1" ht="15.75" customHeight="1" x14ac:dyDescent="0.15">
      <c r="A29" s="387"/>
      <c r="B29" s="388"/>
      <c r="C29" s="70"/>
      <c r="D29" s="14"/>
      <c r="E29" s="16"/>
      <c r="F29" s="14"/>
    </row>
    <row r="30" spans="1:8" s="15" customFormat="1" ht="15.75" customHeight="1" x14ac:dyDescent="0.15">
      <c r="A30" s="58"/>
      <c r="B30" s="12"/>
      <c r="C30" s="71"/>
      <c r="D30" s="14"/>
      <c r="E30" s="16"/>
      <c r="F30" s="14"/>
    </row>
    <row r="31" spans="1:8" s="15" customFormat="1" ht="15.75" customHeight="1" x14ac:dyDescent="0.15">
      <c r="A31" s="58"/>
      <c r="B31" s="12"/>
      <c r="C31" s="71"/>
      <c r="D31" s="14"/>
      <c r="E31" s="16"/>
      <c r="F31" s="14"/>
    </row>
    <row r="32" spans="1:8" s="15" customFormat="1" ht="15.75" customHeight="1" x14ac:dyDescent="0.15">
      <c r="A32" s="58"/>
      <c r="B32" s="12"/>
      <c r="C32" s="71"/>
      <c r="D32" s="14"/>
      <c r="E32" s="16"/>
      <c r="F32" s="14"/>
    </row>
    <row r="33" spans="1:9" s="15" customFormat="1" ht="15.75" customHeight="1" x14ac:dyDescent="0.15">
      <c r="A33" s="58"/>
      <c r="B33" s="12"/>
      <c r="C33" s="71"/>
      <c r="D33" s="14"/>
      <c r="E33" s="65"/>
      <c r="F33" s="14"/>
    </row>
    <row r="34" spans="1:9" s="15" customFormat="1" ht="15.75" customHeight="1" x14ac:dyDescent="0.15">
      <c r="A34" s="58"/>
      <c r="B34" s="12"/>
      <c r="C34" s="71"/>
      <c r="D34" s="14"/>
      <c r="E34" s="16"/>
      <c r="F34" s="14"/>
    </row>
    <row r="35" spans="1:9" s="15" customFormat="1" ht="15.75" customHeight="1" x14ac:dyDescent="0.15">
      <c r="A35" s="58"/>
      <c r="B35" s="12"/>
      <c r="C35" s="72"/>
      <c r="D35" s="14"/>
      <c r="E35" s="16"/>
      <c r="F35" s="14"/>
    </row>
    <row r="36" spans="1:9" s="15" customFormat="1" ht="15.75" customHeight="1" x14ac:dyDescent="0.15">
      <c r="A36" s="58"/>
      <c r="B36" s="12"/>
      <c r="C36" s="71"/>
      <c r="D36" s="14"/>
      <c r="E36" s="16"/>
      <c r="F36" s="14"/>
    </row>
    <row r="37" spans="1:9" s="15" customFormat="1" ht="15.75" customHeight="1" x14ac:dyDescent="0.15">
      <c r="A37" s="58"/>
      <c r="B37" s="12"/>
      <c r="C37" s="72"/>
      <c r="D37" s="14"/>
      <c r="E37" s="16"/>
      <c r="F37" s="14"/>
      <c r="H37" s="58"/>
      <c r="I37" s="12"/>
    </row>
    <row r="38" spans="1:9" s="15" customFormat="1" ht="15.75" customHeight="1" x14ac:dyDescent="0.15">
      <c r="A38" s="386"/>
      <c r="B38" s="386"/>
      <c r="C38" s="73"/>
      <c r="D38" s="14"/>
      <c r="E38" s="16"/>
      <c r="F38" s="14"/>
      <c r="H38" s="58"/>
      <c r="I38" s="12"/>
    </row>
    <row r="39" spans="1:9" s="15" customFormat="1" ht="14.25" x14ac:dyDescent="0.15">
      <c r="A39" s="57"/>
      <c r="B39" s="48"/>
      <c r="C39" s="16"/>
      <c r="H39" s="58"/>
      <c r="I39" s="12"/>
    </row>
    <row r="40" spans="1:9" s="15" customFormat="1" ht="14.25" x14ac:dyDescent="0.15">
      <c r="H40" s="58"/>
      <c r="I40" s="12"/>
    </row>
    <row r="41" spans="1:9" s="15" customFormat="1" ht="14.25" x14ac:dyDescent="0.15">
      <c r="H41" s="58"/>
      <c r="I41" s="12"/>
    </row>
    <row r="42" spans="1:9" s="15" customFormat="1" ht="14.25" x14ac:dyDescent="0.15">
      <c r="H42" s="58"/>
      <c r="I42" s="12"/>
    </row>
    <row r="43" spans="1:9" s="15" customFormat="1" ht="14.25" x14ac:dyDescent="0.15">
      <c r="H43" s="26"/>
      <c r="I43" s="12"/>
    </row>
    <row r="44" spans="1:9" s="15" customFormat="1" ht="14.25" x14ac:dyDescent="0.15">
      <c r="C44" s="73"/>
      <c r="H44" s="58"/>
      <c r="I44" s="12"/>
    </row>
    <row r="45" spans="1:9" s="15" customFormat="1" ht="14.25" x14ac:dyDescent="0.15">
      <c r="H45" s="58"/>
      <c r="I45" s="12"/>
    </row>
    <row r="46" spans="1:9" s="15" customFormat="1" ht="14.25" x14ac:dyDescent="0.15">
      <c r="H46" s="58"/>
      <c r="I46" s="12"/>
    </row>
    <row r="47" spans="1:9" s="15" customFormat="1" x14ac:dyDescent="0.15">
      <c r="H47" s="58"/>
      <c r="I47" s="54"/>
    </row>
    <row r="48" spans="1:9" s="15" customFormat="1" ht="14.25" x14ac:dyDescent="0.15">
      <c r="H48" s="58"/>
      <c r="I48" s="12"/>
    </row>
    <row r="49" s="15" customFormat="1" x14ac:dyDescent="0.15"/>
    <row r="50" s="15" customFormat="1" x14ac:dyDescent="0.15"/>
    <row r="51" s="15" customFormat="1" x14ac:dyDescent="0.15"/>
    <row r="52" s="15" customFormat="1" x14ac:dyDescent="0.15"/>
    <row r="53" s="15" customFormat="1" x14ac:dyDescent="0.15"/>
    <row r="54" s="15" customFormat="1" x14ac:dyDescent="0.15"/>
    <row r="55" s="15" customFormat="1" x14ac:dyDescent="0.15"/>
    <row r="56" s="15" customFormat="1" x14ac:dyDescent="0.15"/>
    <row r="57" s="15" customFormat="1" x14ac:dyDescent="0.15"/>
    <row r="58" s="15" customFormat="1" x14ac:dyDescent="0.15"/>
    <row r="59" s="15" customFormat="1" x14ac:dyDescent="0.15"/>
    <row r="60" s="15" customFormat="1" x14ac:dyDescent="0.15"/>
    <row r="61" s="15" customFormat="1" x14ac:dyDescent="0.15"/>
    <row r="62" s="15" customFormat="1" x14ac:dyDescent="0.15"/>
    <row r="63" s="15" customFormat="1" x14ac:dyDescent="0.15"/>
    <row r="64" s="15" customFormat="1" x14ac:dyDescent="0.15"/>
    <row r="65" s="15" customFormat="1" x14ac:dyDescent="0.15"/>
    <row r="66" s="15" customFormat="1" x14ac:dyDescent="0.15"/>
    <row r="67" s="15" customFormat="1" x14ac:dyDescent="0.15"/>
    <row r="68" s="15" customFormat="1" x14ac:dyDescent="0.15"/>
    <row r="69" s="15" customFormat="1" x14ac:dyDescent="0.15"/>
    <row r="70" s="15" customFormat="1" x14ac:dyDescent="0.15"/>
    <row r="71" s="15" customFormat="1" x14ac:dyDescent="0.15"/>
    <row r="72" s="15" customFormat="1" x14ac:dyDescent="0.15"/>
    <row r="73" s="15" customFormat="1" x14ac:dyDescent="0.15"/>
    <row r="74" s="15" customFormat="1" x14ac:dyDescent="0.15"/>
    <row r="75" s="15" customFormat="1" x14ac:dyDescent="0.15"/>
    <row r="76" s="15" customFormat="1" x14ac:dyDescent="0.15"/>
    <row r="77" s="15" customFormat="1" x14ac:dyDescent="0.15"/>
    <row r="78" s="15" customFormat="1" x14ac:dyDescent="0.15"/>
    <row r="79" s="15" customFormat="1" x14ac:dyDescent="0.15"/>
    <row r="80" s="15" customFormat="1" x14ac:dyDescent="0.15"/>
    <row r="81" s="15" customFormat="1" x14ac:dyDescent="0.15"/>
  </sheetData>
  <mergeCells count="7">
    <mergeCell ref="A38:B38"/>
    <mergeCell ref="G2:H2"/>
    <mergeCell ref="A29:B29"/>
    <mergeCell ref="A4:B4"/>
    <mergeCell ref="A2:B3"/>
    <mergeCell ref="C2:D2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firstPageNumber="13" orientation="portrait" useFirstPageNumber="1" r:id="rId1"/>
  <headerFooter alignWithMargins="0">
    <oddFooter>&amp;C&amp;"ＭＳ ゴシック,標準"&amp;12-&amp;P－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/>
  </sheetPr>
  <dimension ref="A1:J32"/>
  <sheetViews>
    <sheetView view="pageBreakPreview" zoomScaleNormal="100" zoomScaleSheetLayoutView="100" workbookViewId="0"/>
  </sheetViews>
  <sheetFormatPr defaultRowHeight="13.5" x14ac:dyDescent="0.15"/>
  <cols>
    <col min="1" max="1" width="12.625" style="4" customWidth="1"/>
    <col min="2" max="5" width="11.625" style="4" customWidth="1"/>
    <col min="6" max="6" width="12.375" style="4" customWidth="1"/>
    <col min="7" max="7" width="11.625" style="4" customWidth="1"/>
    <col min="8" max="8" width="1.625" style="4" customWidth="1"/>
    <col min="9" max="9" width="10.875" style="4" customWidth="1"/>
    <col min="10" max="16384" width="9" style="4"/>
  </cols>
  <sheetData>
    <row r="1" spans="1:8" ht="27" customHeight="1" x14ac:dyDescent="0.15">
      <c r="A1" s="7" t="s">
        <v>62</v>
      </c>
    </row>
    <row r="2" spans="1:8" ht="27" customHeight="1" x14ac:dyDescent="0.15">
      <c r="A2" s="7"/>
    </row>
    <row r="3" spans="1:8" ht="27" customHeight="1" x14ac:dyDescent="0.15">
      <c r="A3" s="2" t="s">
        <v>58</v>
      </c>
    </row>
    <row r="4" spans="1:8" ht="27" customHeight="1" x14ac:dyDescent="0.15">
      <c r="A4" s="10"/>
      <c r="B4" s="390"/>
      <c r="C4" s="390"/>
      <c r="D4" s="390"/>
      <c r="E4" s="390"/>
      <c r="F4" s="390"/>
      <c r="G4" s="390"/>
    </row>
    <row r="5" spans="1:8" ht="27" customHeight="1" x14ac:dyDescent="0.15">
      <c r="A5" s="10"/>
      <c r="B5" s="18"/>
      <c r="C5" s="18"/>
      <c r="D5" s="18"/>
      <c r="E5" s="18"/>
      <c r="F5" s="18"/>
      <c r="G5" s="18"/>
    </row>
    <row r="6" spans="1:8" ht="27" customHeight="1" x14ac:dyDescent="0.15">
      <c r="A6" s="10"/>
      <c r="B6" s="18"/>
      <c r="C6" s="18"/>
      <c r="D6" s="18"/>
      <c r="E6" s="18"/>
      <c r="F6" s="18"/>
      <c r="G6" s="18"/>
    </row>
    <row r="7" spans="1:8" ht="27" customHeight="1" x14ac:dyDescent="0.15">
      <c r="A7" s="10"/>
      <c r="B7" s="18"/>
      <c r="C7" s="18"/>
      <c r="D7" s="18"/>
      <c r="E7" s="18"/>
      <c r="F7" s="18"/>
      <c r="G7" s="18"/>
    </row>
    <row r="8" spans="1:8" ht="27" customHeight="1" x14ac:dyDescent="0.15">
      <c r="A8" s="10"/>
      <c r="B8" s="150"/>
      <c r="C8" s="150"/>
      <c r="D8" s="150"/>
      <c r="E8" s="150"/>
      <c r="F8" s="150"/>
      <c r="G8" s="150"/>
    </row>
    <row r="9" spans="1:8" s="6" customFormat="1" ht="27" customHeight="1" x14ac:dyDescent="0.15">
      <c r="A9" s="162" t="s">
        <v>51</v>
      </c>
      <c r="B9" s="163" t="s">
        <v>108</v>
      </c>
      <c r="C9" s="163" t="s">
        <v>132</v>
      </c>
      <c r="D9" s="163" t="s">
        <v>150</v>
      </c>
      <c r="E9" s="163" t="s">
        <v>155</v>
      </c>
      <c r="F9" s="163" t="s">
        <v>156</v>
      </c>
      <c r="G9" s="297" t="s">
        <v>161</v>
      </c>
      <c r="H9" s="195"/>
    </row>
    <row r="10" spans="1:8" s="6" customFormat="1" ht="27" customHeight="1" x14ac:dyDescent="0.15">
      <c r="A10" s="165" t="s">
        <v>5</v>
      </c>
      <c r="B10" s="104">
        <v>15860702</v>
      </c>
      <c r="C10" s="104">
        <v>17237867</v>
      </c>
      <c r="D10" s="104">
        <v>15768686</v>
      </c>
      <c r="E10" s="104">
        <v>17890356</v>
      </c>
      <c r="F10" s="104">
        <v>17220822</v>
      </c>
      <c r="G10" s="285">
        <v>18566700</v>
      </c>
    </row>
    <row r="11" spans="1:8" s="6" customFormat="1" ht="27" customHeight="1" x14ac:dyDescent="0.15">
      <c r="A11" s="165" t="s">
        <v>120</v>
      </c>
      <c r="B11" s="29">
        <v>98</v>
      </c>
      <c r="C11" s="29">
        <v>108.7</v>
      </c>
      <c r="D11" s="29">
        <v>91.5</v>
      </c>
      <c r="E11" s="29">
        <v>113.5</v>
      </c>
      <c r="F11" s="29">
        <v>96.3</v>
      </c>
      <c r="G11" s="296">
        <v>107.8</v>
      </c>
      <c r="H11" s="38"/>
    </row>
    <row r="12" spans="1:8" s="6" customFormat="1" ht="27" customHeight="1" x14ac:dyDescent="0.15">
      <c r="A12" s="206" t="s">
        <v>7</v>
      </c>
      <c r="B12" s="69">
        <v>1156</v>
      </c>
      <c r="C12" s="69">
        <v>1229.3</v>
      </c>
      <c r="D12" s="69">
        <v>1119.4000000000001</v>
      </c>
      <c r="E12" s="69">
        <v>1275.8</v>
      </c>
      <c r="F12" s="69">
        <v>1209.5999999999999</v>
      </c>
      <c r="G12" s="288">
        <v>1310</v>
      </c>
      <c r="H12" s="38"/>
    </row>
    <row r="13" spans="1:8" s="6" customFormat="1" ht="14.25" hidden="1" x14ac:dyDescent="0.15">
      <c r="A13" s="166" t="s">
        <v>8</v>
      </c>
      <c r="B13" s="94">
        <f t="shared" ref="B13:G13" si="0">ROUND(B10/B20*100,1)</f>
        <v>49.3</v>
      </c>
      <c r="C13" s="94">
        <f t="shared" si="0"/>
        <v>53.6</v>
      </c>
      <c r="D13" s="94">
        <f t="shared" si="0"/>
        <v>42.6</v>
      </c>
      <c r="E13" s="94">
        <f t="shared" si="0"/>
        <v>44.9</v>
      </c>
      <c r="F13" s="94" t="e">
        <f>ROUND(F10/F20*100,1)</f>
        <v>#DIV/0!</v>
      </c>
      <c r="G13" s="94" t="e">
        <f t="shared" si="0"/>
        <v>#DIV/0!</v>
      </c>
    </row>
    <row r="14" spans="1:8" s="6" customFormat="1" ht="15.75" customHeight="1" x14ac:dyDescent="0.15">
      <c r="A14" s="196"/>
      <c r="B14" s="376" t="s">
        <v>38</v>
      </c>
      <c r="C14" s="376"/>
      <c r="D14" s="376"/>
      <c r="E14" s="376"/>
      <c r="F14" s="376"/>
      <c r="G14" s="376"/>
    </row>
    <row r="15" spans="1:8" s="6" customFormat="1" ht="14.25" x14ac:dyDescent="0.15"/>
    <row r="16" spans="1:8" s="6" customFormat="1" ht="14.25" x14ac:dyDescent="0.15"/>
    <row r="17" spans="1:10" s="6" customFormat="1" ht="14.25" x14ac:dyDescent="0.15"/>
    <row r="18" spans="1:10" s="6" customFormat="1" ht="14.25" hidden="1" x14ac:dyDescent="0.15">
      <c r="A18" s="6" t="s">
        <v>53</v>
      </c>
      <c r="B18" s="195">
        <v>13765</v>
      </c>
      <c r="C18" s="195">
        <v>13720</v>
      </c>
      <c r="D18" s="195">
        <v>14022</v>
      </c>
      <c r="E18" s="195">
        <v>14087</v>
      </c>
      <c r="F18" s="195">
        <v>14023</v>
      </c>
      <c r="G18" s="195">
        <v>14237</v>
      </c>
    </row>
    <row r="19" spans="1:10" s="6" customFormat="1" ht="14.25" hidden="1" x14ac:dyDescent="0.15"/>
    <row r="20" spans="1:10" s="6" customFormat="1" ht="14.25" hidden="1" x14ac:dyDescent="0.15">
      <c r="A20" s="197" t="s">
        <v>92</v>
      </c>
      <c r="B20" s="198">
        <v>32167457</v>
      </c>
      <c r="C20" s="198">
        <v>32140933</v>
      </c>
      <c r="D20" s="198">
        <v>37002540</v>
      </c>
      <c r="E20" s="198">
        <v>39856312</v>
      </c>
      <c r="F20" s="199"/>
      <c r="G20" s="199"/>
      <c r="H20" s="198"/>
      <c r="I20" s="195"/>
    </row>
    <row r="21" spans="1:10" s="1" customFormat="1" ht="27" customHeight="1" x14ac:dyDescent="0.15">
      <c r="A21" s="2" t="s">
        <v>59</v>
      </c>
      <c r="G21" s="47"/>
      <c r="H21" s="204"/>
    </row>
    <row r="22" spans="1:10" s="6" customFormat="1" ht="14.25" x14ac:dyDescent="0.15">
      <c r="A22" s="3"/>
      <c r="G22" s="8"/>
      <c r="H22" s="200"/>
    </row>
    <row r="23" spans="1:10" s="6" customFormat="1" ht="27" customHeight="1" x14ac:dyDescent="0.15">
      <c r="A23" s="365" t="s">
        <v>20</v>
      </c>
      <c r="B23" s="383" t="s">
        <v>165</v>
      </c>
      <c r="C23" s="389"/>
      <c r="D23" s="367" t="s">
        <v>158</v>
      </c>
      <c r="E23" s="368"/>
      <c r="F23" s="367" t="s">
        <v>117</v>
      </c>
      <c r="G23" s="377"/>
      <c r="H23" s="201"/>
      <c r="I23" s="201"/>
    </row>
    <row r="24" spans="1:10" s="6" customFormat="1" ht="27" customHeight="1" x14ac:dyDescent="0.15">
      <c r="A24" s="366"/>
      <c r="B24" s="289" t="s">
        <v>31</v>
      </c>
      <c r="C24" s="276" t="s">
        <v>0</v>
      </c>
      <c r="D24" s="168" t="s">
        <v>31</v>
      </c>
      <c r="E24" s="169" t="s">
        <v>0</v>
      </c>
      <c r="F24" s="170" t="s">
        <v>32</v>
      </c>
      <c r="G24" s="171" t="s">
        <v>23</v>
      </c>
      <c r="H24" s="201"/>
    </row>
    <row r="25" spans="1:10" s="1" customFormat="1" ht="27" customHeight="1" x14ac:dyDescent="0.15">
      <c r="A25" s="96" t="s">
        <v>10</v>
      </c>
      <c r="B25" s="298">
        <v>18566700</v>
      </c>
      <c r="C25" s="299">
        <v>100</v>
      </c>
      <c r="D25" s="62">
        <v>17220822</v>
      </c>
      <c r="E25" s="107">
        <v>100</v>
      </c>
      <c r="F25" s="143">
        <v>1345878</v>
      </c>
      <c r="G25" s="148">
        <v>7.8</v>
      </c>
      <c r="H25" s="205"/>
      <c r="J25" s="6"/>
    </row>
    <row r="26" spans="1:10" s="6" customFormat="1" ht="27" customHeight="1" x14ac:dyDescent="0.15">
      <c r="A26" s="57" t="s">
        <v>4</v>
      </c>
      <c r="B26" s="300">
        <v>524213</v>
      </c>
      <c r="C26" s="286">
        <v>2.8</v>
      </c>
      <c r="D26" s="32">
        <v>566908</v>
      </c>
      <c r="E26" s="45">
        <v>3.3</v>
      </c>
      <c r="F26" s="33">
        <v>-42695</v>
      </c>
      <c r="G26" s="81">
        <v>-7.5</v>
      </c>
      <c r="H26" s="201"/>
      <c r="J26" s="1"/>
    </row>
    <row r="27" spans="1:10" s="6" customFormat="1" ht="27" customHeight="1" x14ac:dyDescent="0.15">
      <c r="A27" s="57" t="s">
        <v>35</v>
      </c>
      <c r="B27" s="300">
        <v>1108252</v>
      </c>
      <c r="C27" s="286">
        <v>6</v>
      </c>
      <c r="D27" s="32">
        <v>1130753</v>
      </c>
      <c r="E27" s="45">
        <v>6.6</v>
      </c>
      <c r="F27" s="33">
        <v>-22501</v>
      </c>
      <c r="G27" s="81">
        <v>-2</v>
      </c>
      <c r="H27" s="201"/>
    </row>
    <row r="28" spans="1:10" s="6" customFormat="1" ht="27" customHeight="1" x14ac:dyDescent="0.15">
      <c r="A28" s="57" t="s">
        <v>36</v>
      </c>
      <c r="B28" s="301">
        <v>1049870</v>
      </c>
      <c r="C28" s="286">
        <v>5.7</v>
      </c>
      <c r="D28" s="106">
        <v>1064975</v>
      </c>
      <c r="E28" s="45">
        <v>6.2</v>
      </c>
      <c r="F28" s="33">
        <v>-15105</v>
      </c>
      <c r="G28" s="81">
        <v>-1.4</v>
      </c>
      <c r="H28" s="201"/>
    </row>
    <row r="29" spans="1:10" s="6" customFormat="1" ht="27" customHeight="1" x14ac:dyDescent="0.15">
      <c r="A29" s="57" t="s">
        <v>37</v>
      </c>
      <c r="B29" s="301">
        <v>4605432</v>
      </c>
      <c r="C29" s="286">
        <v>24.8</v>
      </c>
      <c r="D29" s="106">
        <v>3785294</v>
      </c>
      <c r="E29" s="45">
        <v>22</v>
      </c>
      <c r="F29" s="33">
        <v>820138</v>
      </c>
      <c r="G29" s="81">
        <v>21.7</v>
      </c>
      <c r="H29" s="201"/>
    </row>
    <row r="30" spans="1:10" s="6" customFormat="1" ht="27" customHeight="1" x14ac:dyDescent="0.15">
      <c r="A30" s="84" t="s">
        <v>90</v>
      </c>
      <c r="B30" s="301">
        <v>4096266</v>
      </c>
      <c r="C30" s="286">
        <v>22.1</v>
      </c>
      <c r="D30" s="106">
        <v>4728559</v>
      </c>
      <c r="E30" s="45">
        <v>27.5</v>
      </c>
      <c r="F30" s="186">
        <v>-632293</v>
      </c>
      <c r="G30" s="81">
        <v>-13.4</v>
      </c>
      <c r="H30" s="201"/>
    </row>
    <row r="31" spans="1:10" s="6" customFormat="1" ht="27" customHeight="1" x14ac:dyDescent="0.15">
      <c r="A31" s="84" t="s">
        <v>91</v>
      </c>
      <c r="B31" s="301">
        <v>3214582</v>
      </c>
      <c r="C31" s="286">
        <v>17.3</v>
      </c>
      <c r="D31" s="106">
        <v>2677385</v>
      </c>
      <c r="E31" s="45">
        <v>15.5</v>
      </c>
      <c r="F31" s="17">
        <v>537197</v>
      </c>
      <c r="G31" s="81">
        <v>20.100000000000001</v>
      </c>
      <c r="H31" s="201"/>
    </row>
    <row r="32" spans="1:10" s="6" customFormat="1" ht="27" customHeight="1" x14ac:dyDescent="0.15">
      <c r="A32" s="202" t="s">
        <v>146</v>
      </c>
      <c r="B32" s="302">
        <v>3968085</v>
      </c>
      <c r="C32" s="303">
        <v>21.4</v>
      </c>
      <c r="D32" s="117">
        <v>3266948</v>
      </c>
      <c r="E32" s="100">
        <v>19</v>
      </c>
      <c r="F32" s="269">
        <v>701137</v>
      </c>
      <c r="G32" s="82">
        <v>21.5</v>
      </c>
      <c r="H32" s="201"/>
    </row>
  </sheetData>
  <mergeCells count="6">
    <mergeCell ref="B4:G4"/>
    <mergeCell ref="A23:A24"/>
    <mergeCell ref="B23:C23"/>
    <mergeCell ref="D23:E23"/>
    <mergeCell ref="F23:G23"/>
    <mergeCell ref="B14:G14"/>
  </mergeCells>
  <phoneticPr fontId="2"/>
  <pageMargins left="0.78740157480314965" right="0.78740157480314965" top="0.98425196850393704" bottom="0.98425196850393704" header="0.51181102362204722" footer="0.51181102362204722"/>
  <pageSetup paperSize="9" firstPageNumber="14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49"/>
  <sheetViews>
    <sheetView view="pageBreakPreview" zoomScaleNormal="100" zoomScaleSheetLayoutView="100" workbookViewId="0"/>
  </sheetViews>
  <sheetFormatPr defaultRowHeight="13.5" x14ac:dyDescent="0.15"/>
  <cols>
    <col min="1" max="1" width="3.625" style="4" customWidth="1"/>
    <col min="2" max="2" width="13.625" style="4" customWidth="1"/>
    <col min="3" max="3" width="12.875" style="5" customWidth="1"/>
    <col min="4" max="4" width="10.375" style="25" customWidth="1"/>
    <col min="5" max="5" width="12.875" style="5" customWidth="1"/>
    <col min="6" max="6" width="10.375" style="25" customWidth="1"/>
    <col min="7" max="7" width="12.875" style="4" customWidth="1"/>
    <col min="8" max="8" width="10.375" style="4" customWidth="1"/>
    <col min="9" max="16384" width="9" style="4"/>
  </cols>
  <sheetData>
    <row r="1" spans="1:14" ht="27" customHeight="1" x14ac:dyDescent="0.15">
      <c r="A1" s="2" t="s">
        <v>94</v>
      </c>
      <c r="B1" s="3"/>
      <c r="C1" s="23"/>
      <c r="D1" s="24"/>
      <c r="E1" s="23"/>
      <c r="F1" s="24"/>
      <c r="G1" s="3"/>
      <c r="H1" s="8"/>
      <c r="I1" s="15"/>
    </row>
    <row r="2" spans="1:14" s="6" customFormat="1" ht="27" customHeight="1" x14ac:dyDescent="0.15">
      <c r="A2" s="368" t="s">
        <v>34</v>
      </c>
      <c r="B2" s="385"/>
      <c r="C2" s="394" t="s">
        <v>165</v>
      </c>
      <c r="D2" s="395"/>
      <c r="E2" s="396" t="s">
        <v>158</v>
      </c>
      <c r="F2" s="397"/>
      <c r="G2" s="367" t="s">
        <v>118</v>
      </c>
      <c r="H2" s="377"/>
      <c r="I2" s="38"/>
    </row>
    <row r="3" spans="1:14" s="6" customFormat="1" ht="27" customHeight="1" x14ac:dyDescent="0.15">
      <c r="A3" s="378"/>
      <c r="B3" s="393"/>
      <c r="C3" s="275" t="s">
        <v>31</v>
      </c>
      <c r="D3" s="304" t="s">
        <v>112</v>
      </c>
      <c r="E3" s="176" t="s">
        <v>31</v>
      </c>
      <c r="F3" s="211" t="s">
        <v>0</v>
      </c>
      <c r="G3" s="170" t="s">
        <v>32</v>
      </c>
      <c r="H3" s="188" t="s">
        <v>23</v>
      </c>
      <c r="I3" s="38"/>
    </row>
    <row r="4" spans="1:14" s="1" customFormat="1" ht="27" customHeight="1" x14ac:dyDescent="0.15">
      <c r="A4" s="391" t="s">
        <v>10</v>
      </c>
      <c r="B4" s="392"/>
      <c r="C4" s="305">
        <v>18566700</v>
      </c>
      <c r="D4" s="306">
        <v>100</v>
      </c>
      <c r="E4" s="34">
        <v>17220822</v>
      </c>
      <c r="F4" s="22">
        <v>100</v>
      </c>
      <c r="G4" s="34">
        <v>1345878</v>
      </c>
      <c r="H4" s="148">
        <v>7.8</v>
      </c>
      <c r="I4" s="203"/>
    </row>
    <row r="5" spans="1:14" s="6" customFormat="1" ht="27" customHeight="1" x14ac:dyDescent="0.15">
      <c r="A5" s="26">
        <v>9</v>
      </c>
      <c r="B5" s="89" t="s">
        <v>63</v>
      </c>
      <c r="C5" s="307">
        <v>652701</v>
      </c>
      <c r="D5" s="308">
        <v>3.5</v>
      </c>
      <c r="E5" s="142">
        <v>609919</v>
      </c>
      <c r="F5" s="207">
        <v>3.5</v>
      </c>
      <c r="G5" s="142">
        <v>42782</v>
      </c>
      <c r="H5" s="81">
        <v>7</v>
      </c>
      <c r="I5" s="38"/>
    </row>
    <row r="6" spans="1:14" s="6" customFormat="1" ht="27" customHeight="1" x14ac:dyDescent="0.15">
      <c r="A6" s="26">
        <v>10</v>
      </c>
      <c r="B6" s="179" t="s">
        <v>64</v>
      </c>
      <c r="C6" s="300">
        <v>62975</v>
      </c>
      <c r="D6" s="308">
        <v>0.3</v>
      </c>
      <c r="E6" s="32">
        <v>57005</v>
      </c>
      <c r="F6" s="207">
        <v>0.3</v>
      </c>
      <c r="G6" s="142">
        <v>5970</v>
      </c>
      <c r="H6" s="81">
        <v>10.5</v>
      </c>
      <c r="I6" s="38"/>
      <c r="N6" s="210"/>
    </row>
    <row r="7" spans="1:14" s="6" customFormat="1" ht="27" customHeight="1" x14ac:dyDescent="0.15">
      <c r="A7" s="26">
        <v>11</v>
      </c>
      <c r="B7" s="89" t="s">
        <v>65</v>
      </c>
      <c r="C7" s="300">
        <v>25405</v>
      </c>
      <c r="D7" s="308">
        <v>0.1</v>
      </c>
      <c r="E7" s="32">
        <v>25674</v>
      </c>
      <c r="F7" s="207">
        <v>0.1</v>
      </c>
      <c r="G7" s="142">
        <v>-269</v>
      </c>
      <c r="H7" s="81">
        <v>-1</v>
      </c>
      <c r="I7" s="38"/>
    </row>
    <row r="8" spans="1:14" s="6" customFormat="1" ht="27" customHeight="1" x14ac:dyDescent="0.15">
      <c r="A8" s="26">
        <v>12</v>
      </c>
      <c r="B8" s="89" t="s">
        <v>66</v>
      </c>
      <c r="C8" s="307">
        <v>726209</v>
      </c>
      <c r="D8" s="308">
        <v>3.9</v>
      </c>
      <c r="E8" s="142">
        <v>664097</v>
      </c>
      <c r="F8" s="207">
        <v>3.9</v>
      </c>
      <c r="G8" s="142">
        <v>62112</v>
      </c>
      <c r="H8" s="81">
        <v>9.4</v>
      </c>
      <c r="I8" s="38"/>
    </row>
    <row r="9" spans="1:14" s="6" customFormat="1" ht="27" customHeight="1" x14ac:dyDescent="0.15">
      <c r="A9" s="26">
        <v>13</v>
      </c>
      <c r="B9" s="89" t="s">
        <v>67</v>
      </c>
      <c r="C9" s="307">
        <v>336091</v>
      </c>
      <c r="D9" s="308">
        <v>1.8</v>
      </c>
      <c r="E9" s="142">
        <v>337376</v>
      </c>
      <c r="F9" s="207">
        <v>2</v>
      </c>
      <c r="G9" s="142">
        <v>-1285</v>
      </c>
      <c r="H9" s="81">
        <v>-0.4</v>
      </c>
      <c r="I9" s="38"/>
    </row>
    <row r="10" spans="1:14" s="6" customFormat="1" ht="27" customHeight="1" x14ac:dyDescent="0.15">
      <c r="A10" s="26">
        <v>14</v>
      </c>
      <c r="B10" s="89" t="s">
        <v>68</v>
      </c>
      <c r="C10" s="307">
        <v>67193</v>
      </c>
      <c r="D10" s="308">
        <v>0.4</v>
      </c>
      <c r="E10" s="142">
        <v>58306</v>
      </c>
      <c r="F10" s="207">
        <v>0.3</v>
      </c>
      <c r="G10" s="142">
        <v>8887</v>
      </c>
      <c r="H10" s="81">
        <v>15.2</v>
      </c>
      <c r="I10" s="38"/>
    </row>
    <row r="11" spans="1:14" s="6" customFormat="1" ht="27" customHeight="1" x14ac:dyDescent="0.15">
      <c r="A11" s="26">
        <v>15</v>
      </c>
      <c r="B11" s="89" t="s">
        <v>69</v>
      </c>
      <c r="C11" s="307">
        <v>131446</v>
      </c>
      <c r="D11" s="308">
        <v>0.7</v>
      </c>
      <c r="E11" s="142">
        <v>134225</v>
      </c>
      <c r="F11" s="207">
        <v>0.8</v>
      </c>
      <c r="G11" s="142">
        <v>-2779</v>
      </c>
      <c r="H11" s="81">
        <v>-2.1</v>
      </c>
      <c r="I11" s="38"/>
    </row>
    <row r="12" spans="1:14" s="6" customFormat="1" ht="27" customHeight="1" x14ac:dyDescent="0.15">
      <c r="A12" s="26">
        <v>16</v>
      </c>
      <c r="B12" s="89" t="s">
        <v>70</v>
      </c>
      <c r="C12" s="309">
        <v>2794184</v>
      </c>
      <c r="D12" s="308">
        <v>15</v>
      </c>
      <c r="E12" s="17">
        <v>2755080</v>
      </c>
      <c r="F12" s="207">
        <v>16</v>
      </c>
      <c r="G12" s="142">
        <v>39104</v>
      </c>
      <c r="H12" s="81">
        <v>1.4</v>
      </c>
      <c r="I12" s="38"/>
    </row>
    <row r="13" spans="1:14" s="6" customFormat="1" ht="27" customHeight="1" x14ac:dyDescent="0.15">
      <c r="A13" s="26">
        <v>17</v>
      </c>
      <c r="B13" s="89" t="s">
        <v>71</v>
      </c>
      <c r="C13" s="309" t="s">
        <v>86</v>
      </c>
      <c r="D13" s="310" t="s">
        <v>86</v>
      </c>
      <c r="E13" s="17" t="s">
        <v>86</v>
      </c>
      <c r="F13" s="93" t="s">
        <v>86</v>
      </c>
      <c r="G13" s="33" t="s">
        <v>86</v>
      </c>
      <c r="H13" s="105" t="s">
        <v>86</v>
      </c>
      <c r="I13" s="38"/>
    </row>
    <row r="14" spans="1:14" s="6" customFormat="1" ht="27" customHeight="1" x14ac:dyDescent="0.15">
      <c r="A14" s="26">
        <v>18</v>
      </c>
      <c r="B14" s="192" t="s">
        <v>114</v>
      </c>
      <c r="C14" s="309">
        <v>2373503</v>
      </c>
      <c r="D14" s="308">
        <v>12.8</v>
      </c>
      <c r="E14" s="17">
        <v>2399507</v>
      </c>
      <c r="F14" s="207">
        <v>13.9</v>
      </c>
      <c r="G14" s="142">
        <v>-26004</v>
      </c>
      <c r="H14" s="81">
        <v>-1.1000000000000001</v>
      </c>
      <c r="I14" s="38"/>
    </row>
    <row r="15" spans="1:14" s="6" customFormat="1" ht="27" customHeight="1" x14ac:dyDescent="0.15">
      <c r="A15" s="26">
        <v>19</v>
      </c>
      <c r="B15" s="89" t="s">
        <v>72</v>
      </c>
      <c r="C15" s="309">
        <v>291554</v>
      </c>
      <c r="D15" s="308">
        <v>1.6</v>
      </c>
      <c r="E15" s="17">
        <v>315700</v>
      </c>
      <c r="F15" s="207">
        <v>1.8</v>
      </c>
      <c r="G15" s="142">
        <v>-24146</v>
      </c>
      <c r="H15" s="81">
        <v>-7.6</v>
      </c>
      <c r="I15" s="38"/>
    </row>
    <row r="16" spans="1:14" s="6" customFormat="1" ht="27" customHeight="1" x14ac:dyDescent="0.15">
      <c r="A16" s="26">
        <v>20</v>
      </c>
      <c r="B16" s="89" t="s">
        <v>73</v>
      </c>
      <c r="C16" s="311" t="s">
        <v>39</v>
      </c>
      <c r="D16" s="312" t="s">
        <v>39</v>
      </c>
      <c r="E16" s="33" t="s">
        <v>39</v>
      </c>
      <c r="F16" s="112" t="s">
        <v>39</v>
      </c>
      <c r="G16" s="33" t="s">
        <v>39</v>
      </c>
      <c r="H16" s="105" t="s">
        <v>39</v>
      </c>
      <c r="I16" s="38"/>
    </row>
    <row r="17" spans="1:10" s="6" customFormat="1" ht="27" customHeight="1" x14ac:dyDescent="0.15">
      <c r="A17" s="26">
        <v>21</v>
      </c>
      <c r="B17" s="89" t="s">
        <v>74</v>
      </c>
      <c r="C17" s="300">
        <v>587868</v>
      </c>
      <c r="D17" s="308">
        <v>3.2</v>
      </c>
      <c r="E17" s="32">
        <v>616764</v>
      </c>
      <c r="F17" s="207">
        <v>3.6</v>
      </c>
      <c r="G17" s="142">
        <v>-28896</v>
      </c>
      <c r="H17" s="81">
        <v>-4.7</v>
      </c>
      <c r="I17" s="38"/>
    </row>
    <row r="18" spans="1:10" s="6" customFormat="1" ht="27" customHeight="1" x14ac:dyDescent="0.15">
      <c r="A18" s="26">
        <v>22</v>
      </c>
      <c r="B18" s="89" t="s">
        <v>75</v>
      </c>
      <c r="C18" s="309">
        <v>26616</v>
      </c>
      <c r="D18" s="308">
        <v>0.1</v>
      </c>
      <c r="E18" s="17">
        <v>27804</v>
      </c>
      <c r="F18" s="207">
        <v>0.2</v>
      </c>
      <c r="G18" s="142">
        <v>-1188</v>
      </c>
      <c r="H18" s="81">
        <v>-4.3</v>
      </c>
      <c r="I18" s="38"/>
    </row>
    <row r="19" spans="1:10" s="6" customFormat="1" ht="27" customHeight="1" x14ac:dyDescent="0.15">
      <c r="A19" s="26">
        <v>23</v>
      </c>
      <c r="B19" s="89" t="s">
        <v>76</v>
      </c>
      <c r="C19" s="307">
        <v>1155644</v>
      </c>
      <c r="D19" s="308">
        <v>6.2</v>
      </c>
      <c r="E19" s="142">
        <v>920791</v>
      </c>
      <c r="F19" s="207">
        <v>5.3</v>
      </c>
      <c r="G19" s="142">
        <v>234853</v>
      </c>
      <c r="H19" s="81">
        <v>25.5</v>
      </c>
      <c r="I19" s="38"/>
    </row>
    <row r="20" spans="1:10" s="6" customFormat="1" ht="27" customHeight="1" x14ac:dyDescent="0.15">
      <c r="A20" s="26">
        <v>24</v>
      </c>
      <c r="B20" s="89" t="s">
        <v>77</v>
      </c>
      <c r="C20" s="307">
        <v>1260382</v>
      </c>
      <c r="D20" s="308">
        <v>6.8</v>
      </c>
      <c r="E20" s="142">
        <v>1200607</v>
      </c>
      <c r="F20" s="207">
        <v>7</v>
      </c>
      <c r="G20" s="142">
        <v>59775</v>
      </c>
      <c r="H20" s="81">
        <v>5</v>
      </c>
      <c r="I20" s="38"/>
    </row>
    <row r="21" spans="1:10" s="6" customFormat="1" ht="27" customHeight="1" x14ac:dyDescent="0.15">
      <c r="A21" s="26">
        <v>25</v>
      </c>
      <c r="B21" s="89" t="s">
        <v>78</v>
      </c>
      <c r="C21" s="307">
        <v>260664</v>
      </c>
      <c r="D21" s="308">
        <v>1.4</v>
      </c>
      <c r="E21" s="142">
        <v>202968</v>
      </c>
      <c r="F21" s="207">
        <v>1.2</v>
      </c>
      <c r="G21" s="142">
        <v>57696</v>
      </c>
      <c r="H21" s="81">
        <v>28.4</v>
      </c>
      <c r="I21" s="38"/>
    </row>
    <row r="22" spans="1:10" s="6" customFormat="1" ht="27" customHeight="1" x14ac:dyDescent="0.15">
      <c r="A22" s="26">
        <v>26</v>
      </c>
      <c r="B22" s="89" t="s">
        <v>79</v>
      </c>
      <c r="C22" s="307">
        <v>522158</v>
      </c>
      <c r="D22" s="308">
        <v>2.8</v>
      </c>
      <c r="E22" s="142">
        <v>508336</v>
      </c>
      <c r="F22" s="207">
        <v>3</v>
      </c>
      <c r="G22" s="142">
        <v>13822</v>
      </c>
      <c r="H22" s="81">
        <v>2.7</v>
      </c>
      <c r="I22" s="38"/>
    </row>
    <row r="23" spans="1:10" s="6" customFormat="1" ht="27" customHeight="1" x14ac:dyDescent="0.15">
      <c r="A23" s="26">
        <v>27</v>
      </c>
      <c r="B23" s="89" t="s">
        <v>80</v>
      </c>
      <c r="C23" s="307">
        <v>2179371</v>
      </c>
      <c r="D23" s="308">
        <v>11.7</v>
      </c>
      <c r="E23" s="142">
        <v>2233351</v>
      </c>
      <c r="F23" s="207">
        <v>13</v>
      </c>
      <c r="G23" s="266">
        <v>-53980</v>
      </c>
      <c r="H23" s="81">
        <v>-2.4</v>
      </c>
      <c r="I23" s="38"/>
    </row>
    <row r="24" spans="1:10" s="6" customFormat="1" ht="27" customHeight="1" x14ac:dyDescent="0.15">
      <c r="A24" s="26">
        <v>28</v>
      </c>
      <c r="B24" s="89" t="s">
        <v>81</v>
      </c>
      <c r="C24" s="307">
        <v>2745331</v>
      </c>
      <c r="D24" s="308">
        <v>14.8</v>
      </c>
      <c r="E24" s="142">
        <v>2409524</v>
      </c>
      <c r="F24" s="207">
        <v>14</v>
      </c>
      <c r="G24" s="142">
        <v>335807</v>
      </c>
      <c r="H24" s="81">
        <v>13.9</v>
      </c>
      <c r="I24" s="38"/>
    </row>
    <row r="25" spans="1:10" s="6" customFormat="1" ht="27" customHeight="1" x14ac:dyDescent="0.15">
      <c r="A25" s="26">
        <v>29</v>
      </c>
      <c r="B25" s="89" t="s">
        <v>82</v>
      </c>
      <c r="C25" s="311">
        <v>857331</v>
      </c>
      <c r="D25" s="308">
        <v>4.5999999999999996</v>
      </c>
      <c r="E25" s="33">
        <v>414534</v>
      </c>
      <c r="F25" s="207">
        <v>2.4</v>
      </c>
      <c r="G25" s="142">
        <v>442797</v>
      </c>
      <c r="H25" s="81">
        <v>106.8</v>
      </c>
      <c r="I25" s="38"/>
    </row>
    <row r="26" spans="1:10" s="6" customFormat="1" ht="27" customHeight="1" x14ac:dyDescent="0.15">
      <c r="A26" s="26">
        <v>30</v>
      </c>
      <c r="B26" s="89" t="s">
        <v>83</v>
      </c>
      <c r="C26" s="309" t="s">
        <v>86</v>
      </c>
      <c r="D26" s="313" t="s">
        <v>86</v>
      </c>
      <c r="E26" s="17" t="s">
        <v>86</v>
      </c>
      <c r="F26" s="270" t="s">
        <v>86</v>
      </c>
      <c r="G26" s="33" t="s">
        <v>86</v>
      </c>
      <c r="H26" s="105" t="s">
        <v>86</v>
      </c>
      <c r="I26" s="38"/>
    </row>
    <row r="27" spans="1:10" s="6" customFormat="1" ht="27" customHeight="1" x14ac:dyDescent="0.15">
      <c r="A27" s="26">
        <v>31</v>
      </c>
      <c r="B27" s="89" t="s">
        <v>84</v>
      </c>
      <c r="C27" s="307">
        <v>1263141</v>
      </c>
      <c r="D27" s="308">
        <v>6.8</v>
      </c>
      <c r="E27" s="142">
        <v>1048075</v>
      </c>
      <c r="F27" s="207">
        <v>6.1</v>
      </c>
      <c r="G27" s="142">
        <v>215066</v>
      </c>
      <c r="H27" s="81">
        <v>20.5</v>
      </c>
      <c r="I27" s="38"/>
    </row>
    <row r="28" spans="1:10" s="6" customFormat="1" ht="27" customHeight="1" x14ac:dyDescent="0.15">
      <c r="A28" s="77">
        <v>32</v>
      </c>
      <c r="B28" s="167" t="s">
        <v>85</v>
      </c>
      <c r="C28" s="314">
        <v>103568</v>
      </c>
      <c r="D28" s="315">
        <v>0.6</v>
      </c>
      <c r="E28" s="208">
        <v>110630</v>
      </c>
      <c r="F28" s="209">
        <v>0.6</v>
      </c>
      <c r="G28" s="144">
        <v>-7062</v>
      </c>
      <c r="H28" s="82">
        <v>-6.4</v>
      </c>
      <c r="I28" s="38"/>
    </row>
    <row r="29" spans="1:10" s="110" customFormat="1" ht="15.75" customHeight="1" x14ac:dyDescent="0.15">
      <c r="A29" s="113"/>
      <c r="B29" s="113"/>
      <c r="C29" s="113"/>
      <c r="D29" s="113"/>
      <c r="E29" s="113"/>
      <c r="F29" s="113"/>
      <c r="G29" s="113"/>
      <c r="H29" s="113"/>
      <c r="J29" s="6"/>
    </row>
    <row r="30" spans="1:10" x14ac:dyDescent="0.15">
      <c r="A30" s="15"/>
      <c r="B30" s="15"/>
      <c r="J30" s="110"/>
    </row>
    <row r="31" spans="1:10" x14ac:dyDescent="0.15">
      <c r="A31" s="15"/>
      <c r="B31" s="15"/>
    </row>
    <row r="32" spans="1:10" x14ac:dyDescent="0.15">
      <c r="A32" s="15"/>
      <c r="B32" s="15"/>
    </row>
    <row r="33" spans="1:2" x14ac:dyDescent="0.15">
      <c r="A33" s="15"/>
      <c r="B33" s="15"/>
    </row>
    <row r="34" spans="1:2" x14ac:dyDescent="0.15">
      <c r="A34" s="15"/>
      <c r="B34" s="15"/>
    </row>
    <row r="35" spans="1:2" x14ac:dyDescent="0.15">
      <c r="A35" s="15"/>
      <c r="B35" s="15"/>
    </row>
    <row r="36" spans="1:2" x14ac:dyDescent="0.15">
      <c r="A36" s="15"/>
      <c r="B36" s="15"/>
    </row>
    <row r="37" spans="1:2" x14ac:dyDescent="0.15">
      <c r="A37" s="15"/>
      <c r="B37" s="15"/>
    </row>
    <row r="38" spans="1:2" x14ac:dyDescent="0.15">
      <c r="A38" s="15"/>
      <c r="B38" s="15"/>
    </row>
    <row r="39" spans="1:2" x14ac:dyDescent="0.15">
      <c r="A39" s="15"/>
      <c r="B39" s="15"/>
    </row>
    <row r="40" spans="1:2" x14ac:dyDescent="0.15">
      <c r="A40" s="15"/>
      <c r="B40" s="15"/>
    </row>
    <row r="41" spans="1:2" x14ac:dyDescent="0.15">
      <c r="A41" s="15"/>
      <c r="B41" s="15"/>
    </row>
    <row r="42" spans="1:2" x14ac:dyDescent="0.15">
      <c r="A42" s="15"/>
      <c r="B42" s="15"/>
    </row>
    <row r="43" spans="1:2" x14ac:dyDescent="0.15">
      <c r="A43" s="15"/>
      <c r="B43" s="15"/>
    </row>
    <row r="44" spans="1:2" x14ac:dyDescent="0.15">
      <c r="A44" s="15"/>
      <c r="B44" s="15"/>
    </row>
    <row r="45" spans="1:2" x14ac:dyDescent="0.15">
      <c r="A45" s="15"/>
      <c r="B45" s="15"/>
    </row>
    <row r="46" spans="1:2" x14ac:dyDescent="0.15">
      <c r="A46" s="15"/>
      <c r="B46" s="15"/>
    </row>
    <row r="47" spans="1:2" x14ac:dyDescent="0.15">
      <c r="A47" s="15"/>
      <c r="B47" s="15"/>
    </row>
    <row r="48" spans="1:2" x14ac:dyDescent="0.15">
      <c r="A48" s="15"/>
      <c r="B48" s="15"/>
    </row>
    <row r="49" spans="1:2" x14ac:dyDescent="0.15">
      <c r="A49" s="15"/>
      <c r="B49" s="15"/>
    </row>
    <row r="50" spans="1:2" x14ac:dyDescent="0.15">
      <c r="A50" s="15"/>
      <c r="B50" s="15"/>
    </row>
    <row r="51" spans="1:2" x14ac:dyDescent="0.15">
      <c r="A51" s="15"/>
      <c r="B51" s="15"/>
    </row>
    <row r="52" spans="1:2" x14ac:dyDescent="0.15">
      <c r="A52" s="15"/>
      <c r="B52" s="15"/>
    </row>
    <row r="53" spans="1:2" x14ac:dyDescent="0.15">
      <c r="A53" s="15"/>
      <c r="B53" s="15"/>
    </row>
    <row r="54" spans="1:2" x14ac:dyDescent="0.15">
      <c r="A54" s="15"/>
      <c r="B54" s="15"/>
    </row>
    <row r="55" spans="1:2" x14ac:dyDescent="0.15">
      <c r="A55" s="15"/>
      <c r="B55" s="15"/>
    </row>
    <row r="56" spans="1:2" x14ac:dyDescent="0.15">
      <c r="A56" s="15"/>
      <c r="B56" s="15"/>
    </row>
    <row r="57" spans="1:2" x14ac:dyDescent="0.15">
      <c r="A57" s="15"/>
      <c r="B57" s="15"/>
    </row>
    <row r="58" spans="1:2" x14ac:dyDescent="0.15">
      <c r="A58" s="15"/>
      <c r="B58" s="15"/>
    </row>
    <row r="59" spans="1:2" x14ac:dyDescent="0.15">
      <c r="A59" s="15"/>
      <c r="B59" s="15"/>
    </row>
    <row r="60" spans="1:2" x14ac:dyDescent="0.15">
      <c r="A60" s="15"/>
      <c r="B60" s="15"/>
    </row>
    <row r="61" spans="1:2" x14ac:dyDescent="0.15">
      <c r="A61" s="15"/>
      <c r="B61" s="15"/>
    </row>
    <row r="62" spans="1:2" x14ac:dyDescent="0.15">
      <c r="A62" s="15"/>
      <c r="B62" s="15"/>
    </row>
    <row r="63" spans="1:2" x14ac:dyDescent="0.15">
      <c r="A63" s="15"/>
      <c r="B63" s="15"/>
    </row>
    <row r="64" spans="1:2" x14ac:dyDescent="0.15">
      <c r="A64" s="15"/>
      <c r="B64" s="15"/>
    </row>
    <row r="65" spans="1:2" x14ac:dyDescent="0.15">
      <c r="A65" s="15"/>
      <c r="B65" s="15"/>
    </row>
    <row r="66" spans="1:2" x14ac:dyDescent="0.15">
      <c r="A66" s="15"/>
      <c r="B66" s="15"/>
    </row>
    <row r="67" spans="1:2" x14ac:dyDescent="0.15">
      <c r="A67" s="15"/>
      <c r="B67" s="15"/>
    </row>
    <row r="68" spans="1:2" x14ac:dyDescent="0.15">
      <c r="A68" s="15"/>
      <c r="B68" s="15"/>
    </row>
    <row r="69" spans="1:2" x14ac:dyDescent="0.15">
      <c r="A69" s="15"/>
      <c r="B69" s="15"/>
    </row>
    <row r="70" spans="1:2" x14ac:dyDescent="0.15">
      <c r="A70" s="15"/>
      <c r="B70" s="15"/>
    </row>
    <row r="71" spans="1:2" x14ac:dyDescent="0.15">
      <c r="A71" s="15"/>
      <c r="B71" s="15"/>
    </row>
    <row r="72" spans="1:2" x14ac:dyDescent="0.15">
      <c r="A72" s="15"/>
      <c r="B72" s="15"/>
    </row>
    <row r="73" spans="1:2" x14ac:dyDescent="0.15">
      <c r="A73" s="15"/>
      <c r="B73" s="15"/>
    </row>
    <row r="74" spans="1:2" x14ac:dyDescent="0.15">
      <c r="A74" s="15"/>
      <c r="B74" s="15"/>
    </row>
    <row r="75" spans="1:2" x14ac:dyDescent="0.15">
      <c r="A75" s="15"/>
      <c r="B75" s="15"/>
    </row>
    <row r="76" spans="1:2" x14ac:dyDescent="0.15">
      <c r="A76" s="15"/>
      <c r="B76" s="15"/>
    </row>
    <row r="77" spans="1:2" x14ac:dyDescent="0.15">
      <c r="A77" s="15"/>
      <c r="B77" s="15"/>
    </row>
    <row r="78" spans="1:2" x14ac:dyDescent="0.15">
      <c r="A78" s="15"/>
      <c r="B78" s="15"/>
    </row>
    <row r="79" spans="1:2" x14ac:dyDescent="0.15">
      <c r="A79" s="15"/>
      <c r="B79" s="15"/>
    </row>
    <row r="80" spans="1:2" x14ac:dyDescent="0.15">
      <c r="A80" s="15"/>
      <c r="B80" s="15"/>
    </row>
    <row r="81" spans="1:2" x14ac:dyDescent="0.15">
      <c r="A81" s="15"/>
      <c r="B81" s="15"/>
    </row>
    <row r="82" spans="1:2" x14ac:dyDescent="0.15">
      <c r="A82" s="15"/>
      <c r="B82" s="15"/>
    </row>
    <row r="83" spans="1:2" x14ac:dyDescent="0.15">
      <c r="A83" s="15"/>
      <c r="B83" s="15"/>
    </row>
    <row r="84" spans="1:2" x14ac:dyDescent="0.15">
      <c r="A84" s="15"/>
      <c r="B84" s="15"/>
    </row>
    <row r="85" spans="1:2" x14ac:dyDescent="0.15">
      <c r="A85" s="15"/>
      <c r="B85" s="15"/>
    </row>
    <row r="86" spans="1:2" x14ac:dyDescent="0.15">
      <c r="A86" s="15"/>
      <c r="B86" s="15"/>
    </row>
    <row r="87" spans="1:2" x14ac:dyDescent="0.15">
      <c r="A87" s="15"/>
      <c r="B87" s="15"/>
    </row>
    <row r="88" spans="1:2" x14ac:dyDescent="0.15">
      <c r="A88" s="15"/>
      <c r="B88" s="15"/>
    </row>
    <row r="89" spans="1:2" x14ac:dyDescent="0.15">
      <c r="A89" s="15"/>
      <c r="B89" s="15"/>
    </row>
    <row r="90" spans="1:2" x14ac:dyDescent="0.15">
      <c r="A90" s="15"/>
      <c r="B90" s="15"/>
    </row>
    <row r="91" spans="1:2" x14ac:dyDescent="0.15">
      <c r="A91" s="15"/>
      <c r="B91" s="15"/>
    </row>
    <row r="92" spans="1:2" x14ac:dyDescent="0.15">
      <c r="A92" s="15"/>
      <c r="B92" s="15"/>
    </row>
    <row r="93" spans="1:2" x14ac:dyDescent="0.15">
      <c r="A93" s="15"/>
      <c r="B93" s="15"/>
    </row>
    <row r="94" spans="1:2" x14ac:dyDescent="0.15">
      <c r="A94" s="15"/>
      <c r="B94" s="15"/>
    </row>
    <row r="95" spans="1:2" x14ac:dyDescent="0.15">
      <c r="A95" s="15"/>
      <c r="B95" s="15"/>
    </row>
    <row r="96" spans="1:2" x14ac:dyDescent="0.15">
      <c r="A96" s="15"/>
      <c r="B96" s="15"/>
    </row>
    <row r="97" spans="1:2" x14ac:dyDescent="0.15">
      <c r="A97" s="15"/>
      <c r="B97" s="15"/>
    </row>
    <row r="98" spans="1:2" x14ac:dyDescent="0.15">
      <c r="A98" s="15"/>
      <c r="B98" s="15"/>
    </row>
    <row r="99" spans="1:2" x14ac:dyDescent="0.15">
      <c r="A99" s="15"/>
      <c r="B99" s="15"/>
    </row>
    <row r="100" spans="1:2" x14ac:dyDescent="0.15">
      <c r="A100" s="15"/>
      <c r="B100" s="15"/>
    </row>
    <row r="101" spans="1:2" x14ac:dyDescent="0.15">
      <c r="A101" s="15"/>
      <c r="B101" s="15"/>
    </row>
    <row r="102" spans="1:2" x14ac:dyDescent="0.15">
      <c r="A102" s="15"/>
      <c r="B102" s="15"/>
    </row>
    <row r="103" spans="1:2" x14ac:dyDescent="0.15">
      <c r="A103" s="15"/>
      <c r="B103" s="15"/>
    </row>
    <row r="104" spans="1:2" x14ac:dyDescent="0.15">
      <c r="A104" s="15"/>
      <c r="B104" s="15"/>
    </row>
    <row r="105" spans="1:2" x14ac:dyDescent="0.15">
      <c r="A105" s="15"/>
      <c r="B105" s="15"/>
    </row>
    <row r="106" spans="1:2" x14ac:dyDescent="0.15">
      <c r="A106" s="15"/>
      <c r="B106" s="15"/>
    </row>
    <row r="107" spans="1:2" x14ac:dyDescent="0.15">
      <c r="A107" s="15"/>
      <c r="B107" s="15"/>
    </row>
    <row r="108" spans="1:2" x14ac:dyDescent="0.15">
      <c r="A108" s="15"/>
      <c r="B108" s="15"/>
    </row>
    <row r="109" spans="1:2" x14ac:dyDescent="0.15">
      <c r="A109" s="15"/>
      <c r="B109" s="15"/>
    </row>
    <row r="110" spans="1:2" x14ac:dyDescent="0.15">
      <c r="A110" s="15"/>
      <c r="B110" s="15"/>
    </row>
    <row r="111" spans="1:2" x14ac:dyDescent="0.15">
      <c r="A111" s="15"/>
      <c r="B111" s="15"/>
    </row>
    <row r="112" spans="1:2" x14ac:dyDescent="0.15">
      <c r="A112" s="15"/>
      <c r="B112" s="15"/>
    </row>
    <row r="113" spans="1:2" x14ac:dyDescent="0.15">
      <c r="A113" s="15"/>
      <c r="B113" s="15"/>
    </row>
    <row r="114" spans="1:2" x14ac:dyDescent="0.15">
      <c r="A114" s="15"/>
      <c r="B114" s="15"/>
    </row>
    <row r="115" spans="1:2" x14ac:dyDescent="0.15">
      <c r="A115" s="15"/>
      <c r="B115" s="15"/>
    </row>
    <row r="116" spans="1:2" x14ac:dyDescent="0.15">
      <c r="A116" s="15"/>
      <c r="B116" s="15"/>
    </row>
    <row r="117" spans="1:2" x14ac:dyDescent="0.15">
      <c r="A117" s="15"/>
      <c r="B117" s="15"/>
    </row>
    <row r="118" spans="1:2" x14ac:dyDescent="0.15">
      <c r="A118" s="15"/>
      <c r="B118" s="15"/>
    </row>
    <row r="119" spans="1:2" x14ac:dyDescent="0.15">
      <c r="A119" s="15"/>
      <c r="B119" s="15"/>
    </row>
    <row r="120" spans="1:2" x14ac:dyDescent="0.15">
      <c r="A120" s="15"/>
      <c r="B120" s="15"/>
    </row>
    <row r="121" spans="1:2" x14ac:dyDescent="0.15">
      <c r="A121" s="15"/>
      <c r="B121" s="15"/>
    </row>
    <row r="122" spans="1:2" x14ac:dyDescent="0.15">
      <c r="A122" s="15"/>
      <c r="B122" s="15"/>
    </row>
    <row r="123" spans="1:2" x14ac:dyDescent="0.15">
      <c r="A123" s="15"/>
      <c r="B123" s="15"/>
    </row>
    <row r="124" spans="1:2" x14ac:dyDescent="0.15">
      <c r="A124" s="15"/>
      <c r="B124" s="15"/>
    </row>
    <row r="125" spans="1:2" x14ac:dyDescent="0.15">
      <c r="A125" s="15"/>
      <c r="B125" s="15"/>
    </row>
    <row r="126" spans="1:2" x14ac:dyDescent="0.15">
      <c r="A126" s="15"/>
      <c r="B126" s="15"/>
    </row>
    <row r="127" spans="1:2" x14ac:dyDescent="0.15">
      <c r="A127" s="15"/>
      <c r="B127" s="15"/>
    </row>
    <row r="128" spans="1:2" x14ac:dyDescent="0.15">
      <c r="A128" s="15"/>
      <c r="B128" s="15"/>
    </row>
    <row r="129" spans="1:2" x14ac:dyDescent="0.15">
      <c r="A129" s="15"/>
      <c r="B129" s="15"/>
    </row>
    <row r="130" spans="1:2" x14ac:dyDescent="0.15">
      <c r="A130" s="15"/>
      <c r="B130" s="15"/>
    </row>
    <row r="131" spans="1:2" x14ac:dyDescent="0.15">
      <c r="A131" s="15"/>
      <c r="B131" s="15"/>
    </row>
    <row r="132" spans="1:2" x14ac:dyDescent="0.15">
      <c r="A132" s="15"/>
      <c r="B132" s="15"/>
    </row>
    <row r="133" spans="1:2" x14ac:dyDescent="0.15">
      <c r="A133" s="15"/>
      <c r="B133" s="15"/>
    </row>
    <row r="134" spans="1:2" x14ac:dyDescent="0.15">
      <c r="A134" s="15"/>
      <c r="B134" s="15"/>
    </row>
    <row r="135" spans="1:2" x14ac:dyDescent="0.15">
      <c r="A135" s="15"/>
      <c r="B135" s="15"/>
    </row>
    <row r="136" spans="1:2" x14ac:dyDescent="0.15">
      <c r="A136" s="15"/>
      <c r="B136" s="15"/>
    </row>
    <row r="137" spans="1:2" x14ac:dyDescent="0.15">
      <c r="A137" s="15"/>
      <c r="B137" s="15"/>
    </row>
    <row r="138" spans="1:2" x14ac:dyDescent="0.15">
      <c r="A138" s="15"/>
      <c r="B138" s="15"/>
    </row>
    <row r="139" spans="1:2" x14ac:dyDescent="0.15">
      <c r="A139" s="15"/>
      <c r="B139" s="15"/>
    </row>
    <row r="140" spans="1:2" x14ac:dyDescent="0.15">
      <c r="A140" s="15"/>
      <c r="B140" s="15"/>
    </row>
    <row r="141" spans="1:2" x14ac:dyDescent="0.15">
      <c r="A141" s="15"/>
      <c r="B141" s="15"/>
    </row>
    <row r="142" spans="1:2" x14ac:dyDescent="0.15">
      <c r="A142" s="15"/>
      <c r="B142" s="15"/>
    </row>
    <row r="143" spans="1:2" x14ac:dyDescent="0.15">
      <c r="A143" s="15"/>
      <c r="B143" s="15"/>
    </row>
    <row r="144" spans="1:2" x14ac:dyDescent="0.15">
      <c r="A144" s="15"/>
      <c r="B144" s="15"/>
    </row>
    <row r="145" spans="1:2" x14ac:dyDescent="0.15">
      <c r="A145" s="15"/>
      <c r="B145" s="15"/>
    </row>
    <row r="146" spans="1:2" x14ac:dyDescent="0.15">
      <c r="A146" s="15"/>
      <c r="B146" s="15"/>
    </row>
    <row r="147" spans="1:2" x14ac:dyDescent="0.15">
      <c r="A147" s="15"/>
      <c r="B147" s="15"/>
    </row>
    <row r="148" spans="1:2" x14ac:dyDescent="0.15">
      <c r="A148" s="15"/>
      <c r="B148" s="15"/>
    </row>
    <row r="149" spans="1:2" x14ac:dyDescent="0.15">
      <c r="A149" s="15"/>
      <c r="B149" s="15"/>
    </row>
  </sheetData>
  <mergeCells count="5">
    <mergeCell ref="G2:H2"/>
    <mergeCell ref="A4:B4"/>
    <mergeCell ref="A2:B3"/>
    <mergeCell ref="C2:D2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firstPageNumber="15" orientation="portrait" useFirstPageNumber="1" r:id="rId1"/>
  <headerFooter alignWithMargins="0">
    <oddFooter>&amp;C&amp;"ＭＳ ゴシック,標準"&amp;12－&amp;P－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I29"/>
  <sheetViews>
    <sheetView view="pageBreakPreview" zoomScaleNormal="100" zoomScaleSheetLayoutView="100" workbookViewId="0"/>
  </sheetViews>
  <sheetFormatPr defaultRowHeight="13.5" x14ac:dyDescent="0.15"/>
  <cols>
    <col min="1" max="1" width="12.625" style="4" customWidth="1"/>
    <col min="2" max="7" width="12" style="4" customWidth="1"/>
    <col min="8" max="8" width="1.625" style="4" customWidth="1"/>
    <col min="9" max="16384" width="9" style="4"/>
  </cols>
  <sheetData>
    <row r="1" spans="1:9" s="46" customFormat="1" ht="27" customHeight="1" x14ac:dyDescent="0.2">
      <c r="A1" s="7" t="s">
        <v>128</v>
      </c>
    </row>
    <row r="2" spans="1:9" s="6" customFormat="1" ht="27" customHeight="1" x14ac:dyDescent="0.15">
      <c r="A2" s="41"/>
    </row>
    <row r="3" spans="1:9" s="1" customFormat="1" ht="27" customHeight="1" x14ac:dyDescent="0.15">
      <c r="A3" s="2" t="s">
        <v>121</v>
      </c>
    </row>
    <row r="4" spans="1:9" s="6" customFormat="1" ht="27" customHeight="1" x14ac:dyDescent="0.15">
      <c r="A4" s="3"/>
    </row>
    <row r="5" spans="1:9" s="6" customFormat="1" ht="27" customHeight="1" x14ac:dyDescent="0.15">
      <c r="A5" s="3"/>
    </row>
    <row r="6" spans="1:9" s="6" customFormat="1" ht="27" customHeight="1" x14ac:dyDescent="0.15">
      <c r="A6" s="3"/>
    </row>
    <row r="7" spans="1:9" s="6" customFormat="1" ht="27" customHeight="1" x14ac:dyDescent="0.15">
      <c r="A7" s="3"/>
    </row>
    <row r="8" spans="1:9" s="6" customFormat="1" ht="13.5" customHeight="1" x14ac:dyDescent="0.15">
      <c r="B8" s="398"/>
      <c r="C8" s="398"/>
      <c r="D8" s="398"/>
      <c r="E8" s="398"/>
      <c r="F8" s="398"/>
      <c r="G8" s="398"/>
      <c r="I8" s="38"/>
    </row>
    <row r="9" spans="1:9" s="6" customFormat="1" ht="27" customHeight="1" x14ac:dyDescent="0.15">
      <c r="A9" s="212" t="s">
        <v>51</v>
      </c>
      <c r="B9" s="213" t="s">
        <v>108</v>
      </c>
      <c r="C9" s="213" t="s">
        <v>132</v>
      </c>
      <c r="D9" s="213" t="s">
        <v>150</v>
      </c>
      <c r="E9" s="213" t="s">
        <v>155</v>
      </c>
      <c r="F9" s="213" t="s">
        <v>156</v>
      </c>
      <c r="G9" s="316" t="s">
        <v>165</v>
      </c>
      <c r="H9" s="195"/>
      <c r="I9" s="214"/>
    </row>
    <row r="10" spans="1:9" s="6" customFormat="1" ht="27" customHeight="1" x14ac:dyDescent="0.15">
      <c r="A10" s="215" t="s">
        <v>122</v>
      </c>
      <c r="B10" s="104">
        <v>1110129</v>
      </c>
      <c r="C10" s="104">
        <v>1064195</v>
      </c>
      <c r="D10" s="104">
        <v>1713521</v>
      </c>
      <c r="E10" s="104">
        <v>1633283</v>
      </c>
      <c r="F10" s="104">
        <v>1642739</v>
      </c>
      <c r="G10" s="285">
        <v>1978531</v>
      </c>
      <c r="I10" s="38"/>
    </row>
    <row r="11" spans="1:9" s="6" customFormat="1" ht="27" customHeight="1" x14ac:dyDescent="0.15">
      <c r="A11" s="215" t="s">
        <v>119</v>
      </c>
      <c r="B11" s="45">
        <v>98.3</v>
      </c>
      <c r="C11" s="45">
        <v>95.9</v>
      </c>
      <c r="D11" s="45">
        <v>161</v>
      </c>
      <c r="E11" s="45">
        <v>95.3</v>
      </c>
      <c r="F11" s="45">
        <v>100.6</v>
      </c>
      <c r="G11" s="286">
        <v>120.4</v>
      </c>
      <c r="I11" s="38"/>
    </row>
    <row r="12" spans="1:9" s="6" customFormat="1" ht="27" customHeight="1" x14ac:dyDescent="0.15">
      <c r="A12" s="83" t="s">
        <v>26</v>
      </c>
      <c r="B12" s="95">
        <v>11685.6</v>
      </c>
      <c r="C12" s="95">
        <v>10859.1</v>
      </c>
      <c r="D12" s="95">
        <v>19039.099999999999</v>
      </c>
      <c r="E12" s="95">
        <v>17013.400000000001</v>
      </c>
      <c r="F12" s="95">
        <v>16762.599999999999</v>
      </c>
      <c r="G12" s="317">
        <v>20827</v>
      </c>
    </row>
    <row r="13" spans="1:9" s="110" customFormat="1" ht="22.5" customHeight="1" x14ac:dyDescent="0.15">
      <c r="A13" s="103" t="s">
        <v>57</v>
      </c>
      <c r="B13" s="103"/>
      <c r="C13" s="103"/>
      <c r="D13" s="193"/>
      <c r="G13" s="152" t="s">
        <v>96</v>
      </c>
    </row>
    <row r="14" spans="1:9" s="6" customFormat="1" ht="14.25" x14ac:dyDescent="0.15">
      <c r="A14" s="38"/>
      <c r="B14" s="38"/>
      <c r="C14" s="38"/>
      <c r="D14" s="38"/>
    </row>
    <row r="15" spans="1:9" s="3" customFormat="1" ht="28.5" hidden="1" x14ac:dyDescent="0.15">
      <c r="A15" s="216" t="s">
        <v>89</v>
      </c>
      <c r="B15" s="3">
        <v>97</v>
      </c>
      <c r="C15" s="3">
        <v>95</v>
      </c>
      <c r="D15" s="3">
        <v>98</v>
      </c>
      <c r="E15" s="3">
        <v>90</v>
      </c>
      <c r="F15" s="3">
        <v>96</v>
      </c>
      <c r="G15" s="3">
        <v>98</v>
      </c>
    </row>
    <row r="16" spans="1:9" s="6" customFormat="1" ht="14.25" hidden="1" x14ac:dyDescent="0.15"/>
    <row r="17" spans="1:7" s="6" customFormat="1" ht="14.25" hidden="1" x14ac:dyDescent="0.15">
      <c r="A17" s="6" t="s">
        <v>11</v>
      </c>
      <c r="B17" s="6">
        <v>406</v>
      </c>
      <c r="C17" s="6">
        <v>404</v>
      </c>
      <c r="D17" s="6">
        <v>461</v>
      </c>
      <c r="E17" s="6">
        <v>387</v>
      </c>
      <c r="F17" s="6">
        <v>394</v>
      </c>
      <c r="G17" s="6">
        <v>398</v>
      </c>
    </row>
    <row r="18" spans="1:7" s="6" customFormat="1" ht="14.25" x14ac:dyDescent="0.15">
      <c r="B18" s="217"/>
    </row>
    <row r="19" spans="1:7" s="6" customFormat="1" ht="14.25" x14ac:dyDescent="0.15">
      <c r="B19" s="217"/>
    </row>
    <row r="20" spans="1:7" s="1" customFormat="1" ht="27" customHeight="1" x14ac:dyDescent="0.15">
      <c r="A20" s="2" t="s">
        <v>123</v>
      </c>
    </row>
    <row r="21" spans="1:7" s="6" customFormat="1" ht="14.45" customHeight="1" x14ac:dyDescent="0.15">
      <c r="A21" s="3"/>
      <c r="G21" s="8"/>
    </row>
    <row r="22" spans="1:7" s="6" customFormat="1" ht="27" customHeight="1" x14ac:dyDescent="0.15">
      <c r="A22" s="365" t="s">
        <v>20</v>
      </c>
      <c r="B22" s="383" t="s">
        <v>165</v>
      </c>
      <c r="C22" s="389"/>
      <c r="D22" s="367" t="s">
        <v>158</v>
      </c>
      <c r="E22" s="368"/>
      <c r="F22" s="399" t="s">
        <v>100</v>
      </c>
      <c r="G22" s="377"/>
    </row>
    <row r="23" spans="1:7" s="6" customFormat="1" ht="27" customHeight="1" x14ac:dyDescent="0.15">
      <c r="A23" s="366"/>
      <c r="B23" s="335" t="s">
        <v>31</v>
      </c>
      <c r="C23" s="330" t="s">
        <v>0</v>
      </c>
      <c r="D23" s="219" t="s">
        <v>31</v>
      </c>
      <c r="E23" s="187" t="s">
        <v>0</v>
      </c>
      <c r="F23" s="220" t="s">
        <v>113</v>
      </c>
      <c r="G23" s="188" t="s">
        <v>23</v>
      </c>
    </row>
    <row r="24" spans="1:7" s="1" customFormat="1" ht="27" customHeight="1" x14ac:dyDescent="0.15">
      <c r="A24" s="96" t="s">
        <v>10</v>
      </c>
      <c r="B24" s="336">
        <v>1978531</v>
      </c>
      <c r="C24" s="299">
        <v>100</v>
      </c>
      <c r="D24" s="108">
        <v>1642739</v>
      </c>
      <c r="E24" s="107">
        <v>100</v>
      </c>
      <c r="F24" s="108">
        <v>335792</v>
      </c>
      <c r="G24" s="115">
        <v>20.440983016778684</v>
      </c>
    </row>
    <row r="25" spans="1:7" s="6" customFormat="1" ht="27" customHeight="1" x14ac:dyDescent="0.15">
      <c r="A25" s="57" t="s">
        <v>37</v>
      </c>
      <c r="B25" s="300">
        <v>551988</v>
      </c>
      <c r="C25" s="337">
        <v>27.9</v>
      </c>
      <c r="D25" s="32">
        <v>418706</v>
      </c>
      <c r="E25" s="114">
        <v>25.5</v>
      </c>
      <c r="F25" s="17">
        <v>133282</v>
      </c>
      <c r="G25" s="116">
        <v>31.8</v>
      </c>
    </row>
    <row r="26" spans="1:7" s="6" customFormat="1" ht="27" customHeight="1" x14ac:dyDescent="0.15">
      <c r="A26" s="84" t="s">
        <v>90</v>
      </c>
      <c r="B26" s="301">
        <v>190578</v>
      </c>
      <c r="C26" s="337">
        <v>9.6</v>
      </c>
      <c r="D26" s="106">
        <v>247187</v>
      </c>
      <c r="E26" s="114">
        <v>15</v>
      </c>
      <c r="F26" s="186">
        <v>-56609</v>
      </c>
      <c r="G26" s="116">
        <v>-22.9</v>
      </c>
    </row>
    <row r="27" spans="1:7" s="6" customFormat="1" ht="27" customHeight="1" x14ac:dyDescent="0.15">
      <c r="A27" s="84" t="s">
        <v>91</v>
      </c>
      <c r="B27" s="294">
        <v>564463</v>
      </c>
      <c r="C27" s="338">
        <v>28.5</v>
      </c>
      <c r="D27" s="106">
        <v>355358</v>
      </c>
      <c r="E27" s="114">
        <v>21.6</v>
      </c>
      <c r="F27" s="186">
        <v>209105</v>
      </c>
      <c r="G27" s="116">
        <v>58.8</v>
      </c>
    </row>
    <row r="28" spans="1:7" s="6" customFormat="1" ht="27" customHeight="1" x14ac:dyDescent="0.15">
      <c r="A28" s="202" t="s">
        <v>147</v>
      </c>
      <c r="B28" s="302">
        <v>671502</v>
      </c>
      <c r="C28" s="339">
        <v>33.9</v>
      </c>
      <c r="D28" s="342">
        <v>621488</v>
      </c>
      <c r="E28" s="341">
        <v>37.799999999999997</v>
      </c>
      <c r="F28" s="221">
        <v>50014</v>
      </c>
      <c r="G28" s="222">
        <v>8</v>
      </c>
    </row>
    <row r="29" spans="1:7" x14ac:dyDescent="0.15">
      <c r="B29" s="340"/>
      <c r="C29" s="340"/>
    </row>
  </sheetData>
  <mergeCells count="5">
    <mergeCell ref="B8:G8"/>
    <mergeCell ref="A22:A23"/>
    <mergeCell ref="B22:C22"/>
    <mergeCell ref="D22:E22"/>
    <mergeCell ref="F22:G22"/>
  </mergeCells>
  <phoneticPr fontId="2"/>
  <pageMargins left="0.78740157480314965" right="0.78740157480314965" top="0.98425196850393704" bottom="0.98425196850393704" header="0.51181102362204722" footer="0.51181102362204722"/>
  <pageSetup paperSize="9" firstPageNumber="16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/>
  </sheetPr>
  <dimension ref="A1:I32"/>
  <sheetViews>
    <sheetView view="pageBreakPreview" zoomScaleNormal="100" zoomScaleSheetLayoutView="100" workbookViewId="0"/>
  </sheetViews>
  <sheetFormatPr defaultRowHeight="14.25" x14ac:dyDescent="0.15"/>
  <cols>
    <col min="1" max="1" width="3.625" style="6" customWidth="1"/>
    <col min="2" max="2" width="13.625" style="6" customWidth="1"/>
    <col min="3" max="3" width="12.25" style="6" customWidth="1"/>
    <col min="4" max="4" width="10.875" style="6" customWidth="1"/>
    <col min="5" max="5" width="12.25" style="6" customWidth="1"/>
    <col min="6" max="6" width="10.875" style="223" customWidth="1"/>
    <col min="7" max="7" width="12.25" style="6" customWidth="1"/>
    <col min="8" max="8" width="10.875" style="6" customWidth="1"/>
    <col min="9" max="9" width="3.625" style="6" customWidth="1"/>
    <col min="10" max="16384" width="9" style="6"/>
  </cols>
  <sheetData>
    <row r="1" spans="1:9" s="1" customFormat="1" ht="27.75" customHeight="1" x14ac:dyDescent="0.15">
      <c r="A1" s="2" t="s">
        <v>124</v>
      </c>
      <c r="F1" s="225"/>
    </row>
    <row r="2" spans="1:9" ht="28.5" customHeight="1" x14ac:dyDescent="0.15">
      <c r="A2" s="368" t="s">
        <v>34</v>
      </c>
      <c r="B2" s="368"/>
      <c r="C2" s="394" t="s">
        <v>165</v>
      </c>
      <c r="D2" s="400"/>
      <c r="E2" s="396" t="s">
        <v>158</v>
      </c>
      <c r="F2" s="401"/>
      <c r="G2" s="367" t="s">
        <v>115</v>
      </c>
      <c r="H2" s="377"/>
      <c r="I2" s="38"/>
    </row>
    <row r="3" spans="1:9" ht="28.5" customHeight="1" x14ac:dyDescent="0.15">
      <c r="A3" s="378"/>
      <c r="B3" s="378"/>
      <c r="C3" s="318" t="s">
        <v>31</v>
      </c>
      <c r="D3" s="304" t="s">
        <v>0</v>
      </c>
      <c r="E3" s="226" t="s">
        <v>31</v>
      </c>
      <c r="F3" s="211" t="s">
        <v>0</v>
      </c>
      <c r="G3" s="227" t="s">
        <v>32</v>
      </c>
      <c r="H3" s="188" t="s">
        <v>23</v>
      </c>
      <c r="I3" s="38"/>
    </row>
    <row r="4" spans="1:9" s="1" customFormat="1" ht="23.45" customHeight="1" x14ac:dyDescent="0.15">
      <c r="A4" s="372" t="s">
        <v>10</v>
      </c>
      <c r="B4" s="372"/>
      <c r="C4" s="319">
        <v>1978531</v>
      </c>
      <c r="D4" s="320">
        <v>100</v>
      </c>
      <c r="E4" s="35">
        <v>1642739</v>
      </c>
      <c r="F4" s="30">
        <v>100</v>
      </c>
      <c r="G4" s="145">
        <v>335792</v>
      </c>
      <c r="H4" s="85">
        <v>20.440983016778684</v>
      </c>
      <c r="I4" s="203"/>
    </row>
    <row r="5" spans="1:9" ht="23.45" customHeight="1" x14ac:dyDescent="0.15">
      <c r="A5" s="26">
        <v>9</v>
      </c>
      <c r="B5" s="89" t="s">
        <v>63</v>
      </c>
      <c r="C5" s="309">
        <v>58877</v>
      </c>
      <c r="D5" s="280">
        <v>3</v>
      </c>
      <c r="E5" s="17">
        <v>138301</v>
      </c>
      <c r="F5" s="42">
        <v>8.4</v>
      </c>
      <c r="G5" s="17">
        <v>-79424</v>
      </c>
      <c r="H5" s="134">
        <v>-57.4</v>
      </c>
      <c r="I5" s="57"/>
    </row>
    <row r="6" spans="1:9" ht="23.45" customHeight="1" x14ac:dyDescent="0.15">
      <c r="A6" s="26">
        <v>10</v>
      </c>
      <c r="B6" s="192" t="s">
        <v>64</v>
      </c>
      <c r="C6" s="309" t="s">
        <v>39</v>
      </c>
      <c r="D6" s="310" t="s">
        <v>39</v>
      </c>
      <c r="E6" s="17" t="s">
        <v>39</v>
      </c>
      <c r="F6" s="93" t="s">
        <v>39</v>
      </c>
      <c r="G6" s="109" t="s">
        <v>39</v>
      </c>
      <c r="H6" s="125" t="s">
        <v>39</v>
      </c>
      <c r="I6" s="84"/>
    </row>
    <row r="7" spans="1:9" ht="23.45" customHeight="1" x14ac:dyDescent="0.15">
      <c r="A7" s="26">
        <v>11</v>
      </c>
      <c r="B7" s="89" t="s">
        <v>65</v>
      </c>
      <c r="C7" s="309" t="s">
        <v>39</v>
      </c>
      <c r="D7" s="310" t="s">
        <v>39</v>
      </c>
      <c r="E7" s="17" t="s">
        <v>39</v>
      </c>
      <c r="F7" s="93" t="s">
        <v>39</v>
      </c>
      <c r="G7" s="109" t="s">
        <v>39</v>
      </c>
      <c r="H7" s="125" t="s">
        <v>39</v>
      </c>
      <c r="I7" s="84"/>
    </row>
    <row r="8" spans="1:9" ht="23.45" customHeight="1" x14ac:dyDescent="0.15">
      <c r="A8" s="26">
        <v>12</v>
      </c>
      <c r="B8" s="89" t="s">
        <v>66</v>
      </c>
      <c r="C8" s="309">
        <v>38998</v>
      </c>
      <c r="D8" s="280">
        <v>2</v>
      </c>
      <c r="E8" s="17">
        <v>12415</v>
      </c>
      <c r="F8" s="42">
        <v>0.8</v>
      </c>
      <c r="G8" s="17">
        <v>26583</v>
      </c>
      <c r="H8" s="134">
        <v>214.1</v>
      </c>
      <c r="I8" s="84"/>
    </row>
    <row r="9" spans="1:9" ht="23.45" customHeight="1" x14ac:dyDescent="0.15">
      <c r="A9" s="26">
        <v>13</v>
      </c>
      <c r="B9" s="89" t="s">
        <v>67</v>
      </c>
      <c r="C9" s="309" t="s">
        <v>86</v>
      </c>
      <c r="D9" s="310" t="s">
        <v>86</v>
      </c>
      <c r="E9" s="17" t="s">
        <v>86</v>
      </c>
      <c r="F9" s="93" t="s">
        <v>86</v>
      </c>
      <c r="G9" s="17" t="s">
        <v>86</v>
      </c>
      <c r="H9" s="133" t="s">
        <v>86</v>
      </c>
      <c r="I9" s="84"/>
    </row>
    <row r="10" spans="1:9" ht="23.45" customHeight="1" x14ac:dyDescent="0.15">
      <c r="A10" s="26">
        <v>14</v>
      </c>
      <c r="B10" s="89" t="s">
        <v>68</v>
      </c>
      <c r="C10" s="309" t="s">
        <v>86</v>
      </c>
      <c r="D10" s="310" t="s">
        <v>86</v>
      </c>
      <c r="E10" s="17" t="s">
        <v>86</v>
      </c>
      <c r="F10" s="93" t="s">
        <v>86</v>
      </c>
      <c r="G10" s="17" t="s">
        <v>86</v>
      </c>
      <c r="H10" s="133" t="s">
        <v>86</v>
      </c>
      <c r="I10" s="84"/>
    </row>
    <row r="11" spans="1:9" ht="23.45" customHeight="1" x14ac:dyDescent="0.15">
      <c r="A11" s="26">
        <v>15</v>
      </c>
      <c r="B11" s="89" t="s">
        <v>69</v>
      </c>
      <c r="C11" s="309" t="s">
        <v>86</v>
      </c>
      <c r="D11" s="310" t="s">
        <v>86</v>
      </c>
      <c r="E11" s="17" t="s">
        <v>86</v>
      </c>
      <c r="F11" s="93" t="s">
        <v>86</v>
      </c>
      <c r="G11" s="17" t="s">
        <v>86</v>
      </c>
      <c r="H11" s="133" t="s">
        <v>86</v>
      </c>
      <c r="I11" s="84"/>
    </row>
    <row r="12" spans="1:9" ht="23.45" customHeight="1" x14ac:dyDescent="0.15">
      <c r="A12" s="26">
        <v>16</v>
      </c>
      <c r="B12" s="89" t="s">
        <v>70</v>
      </c>
      <c r="C12" s="309" t="s">
        <v>86</v>
      </c>
      <c r="D12" s="310" t="s">
        <v>86</v>
      </c>
      <c r="E12" s="17" t="s">
        <v>86</v>
      </c>
      <c r="F12" s="93" t="s">
        <v>86</v>
      </c>
      <c r="G12" s="17" t="s">
        <v>86</v>
      </c>
      <c r="H12" s="133" t="s">
        <v>86</v>
      </c>
      <c r="I12" s="84"/>
    </row>
    <row r="13" spans="1:9" ht="23.45" customHeight="1" x14ac:dyDescent="0.15">
      <c r="A13" s="26">
        <v>17</v>
      </c>
      <c r="B13" s="89" t="s">
        <v>71</v>
      </c>
      <c r="C13" s="309" t="s">
        <v>39</v>
      </c>
      <c r="D13" s="310" t="s">
        <v>39</v>
      </c>
      <c r="E13" s="17" t="s">
        <v>39</v>
      </c>
      <c r="F13" s="93" t="s">
        <v>39</v>
      </c>
      <c r="G13" s="17" t="s">
        <v>39</v>
      </c>
      <c r="H13" s="133" t="s">
        <v>39</v>
      </c>
      <c r="I13" s="84"/>
    </row>
    <row r="14" spans="1:9" ht="23.45" customHeight="1" x14ac:dyDescent="0.15">
      <c r="A14" s="26">
        <v>18</v>
      </c>
      <c r="B14" s="192" t="s">
        <v>114</v>
      </c>
      <c r="C14" s="309">
        <v>466844</v>
      </c>
      <c r="D14" s="280">
        <v>23.6</v>
      </c>
      <c r="E14" s="17">
        <v>359290</v>
      </c>
      <c r="F14" s="42">
        <v>21.9</v>
      </c>
      <c r="G14" s="17">
        <v>107554</v>
      </c>
      <c r="H14" s="134">
        <v>29.9</v>
      </c>
      <c r="I14" s="84"/>
    </row>
    <row r="15" spans="1:9" ht="23.45" customHeight="1" x14ac:dyDescent="0.15">
      <c r="A15" s="26">
        <v>19</v>
      </c>
      <c r="B15" s="89" t="s">
        <v>72</v>
      </c>
      <c r="C15" s="309" t="s">
        <v>86</v>
      </c>
      <c r="D15" s="321" t="s">
        <v>86</v>
      </c>
      <c r="E15" s="17" t="s">
        <v>86</v>
      </c>
      <c r="F15" s="133" t="s">
        <v>86</v>
      </c>
      <c r="G15" s="17" t="s">
        <v>86</v>
      </c>
      <c r="H15" s="133" t="s">
        <v>86</v>
      </c>
      <c r="I15" s="84"/>
    </row>
    <row r="16" spans="1:9" ht="23.45" customHeight="1" x14ac:dyDescent="0.15">
      <c r="A16" s="26">
        <v>20</v>
      </c>
      <c r="B16" s="89" t="s">
        <v>73</v>
      </c>
      <c r="C16" s="309" t="s">
        <v>39</v>
      </c>
      <c r="D16" s="322" t="s">
        <v>39</v>
      </c>
      <c r="E16" s="17" t="s">
        <v>39</v>
      </c>
      <c r="F16" s="124" t="s">
        <v>39</v>
      </c>
      <c r="G16" s="109" t="s">
        <v>39</v>
      </c>
      <c r="H16" s="125" t="s">
        <v>39</v>
      </c>
      <c r="I16" s="84"/>
    </row>
    <row r="17" spans="1:9" ht="23.45" customHeight="1" x14ac:dyDescent="0.15">
      <c r="A17" s="26">
        <v>21</v>
      </c>
      <c r="B17" s="189" t="s">
        <v>74</v>
      </c>
      <c r="C17" s="309">
        <v>28018</v>
      </c>
      <c r="D17" s="280">
        <v>1.4</v>
      </c>
      <c r="E17" s="17">
        <v>16310</v>
      </c>
      <c r="F17" s="42">
        <v>1</v>
      </c>
      <c r="G17" s="17">
        <v>11708</v>
      </c>
      <c r="H17" s="357">
        <v>71.8</v>
      </c>
      <c r="I17" s="84"/>
    </row>
    <row r="18" spans="1:9" ht="23.45" customHeight="1" x14ac:dyDescent="0.15">
      <c r="A18" s="26">
        <v>22</v>
      </c>
      <c r="B18" s="89" t="s">
        <v>75</v>
      </c>
      <c r="C18" s="309" t="s">
        <v>39</v>
      </c>
      <c r="D18" s="322" t="s">
        <v>39</v>
      </c>
      <c r="E18" s="17" t="s">
        <v>39</v>
      </c>
      <c r="F18" s="124" t="s">
        <v>39</v>
      </c>
      <c r="G18" s="109" t="s">
        <v>39</v>
      </c>
      <c r="H18" s="125" t="s">
        <v>39</v>
      </c>
      <c r="I18" s="57"/>
    </row>
    <row r="19" spans="1:9" ht="23.45" customHeight="1" x14ac:dyDescent="0.15">
      <c r="A19" s="26">
        <v>23</v>
      </c>
      <c r="B19" s="89" t="s">
        <v>76</v>
      </c>
      <c r="C19" s="309" t="s">
        <v>86</v>
      </c>
      <c r="D19" s="323" t="s">
        <v>86</v>
      </c>
      <c r="E19" s="17" t="s">
        <v>86</v>
      </c>
      <c r="F19" s="118" t="s">
        <v>86</v>
      </c>
      <c r="G19" s="17" t="s">
        <v>86</v>
      </c>
      <c r="H19" s="133" t="s">
        <v>86</v>
      </c>
      <c r="I19" s="57"/>
    </row>
    <row r="20" spans="1:9" ht="23.45" customHeight="1" x14ac:dyDescent="0.15">
      <c r="A20" s="26">
        <v>24</v>
      </c>
      <c r="B20" s="89" t="s">
        <v>77</v>
      </c>
      <c r="C20" s="309">
        <v>140031</v>
      </c>
      <c r="D20" s="280">
        <v>7.1</v>
      </c>
      <c r="E20" s="17">
        <v>90705</v>
      </c>
      <c r="F20" s="42">
        <v>5.5</v>
      </c>
      <c r="G20" s="17">
        <v>49326</v>
      </c>
      <c r="H20" s="134">
        <v>54.4</v>
      </c>
      <c r="I20" s="57"/>
    </row>
    <row r="21" spans="1:9" ht="23.45" customHeight="1" x14ac:dyDescent="0.15">
      <c r="A21" s="26">
        <v>25</v>
      </c>
      <c r="B21" s="89" t="s">
        <v>78</v>
      </c>
      <c r="C21" s="309" t="s">
        <v>86</v>
      </c>
      <c r="D21" s="323" t="s">
        <v>86</v>
      </c>
      <c r="E21" s="17" t="s">
        <v>86</v>
      </c>
      <c r="F21" s="118" t="s">
        <v>86</v>
      </c>
      <c r="G21" s="17" t="s">
        <v>86</v>
      </c>
      <c r="H21" s="133" t="s">
        <v>86</v>
      </c>
      <c r="I21" s="57"/>
    </row>
    <row r="22" spans="1:9" ht="23.45" customHeight="1" x14ac:dyDescent="0.15">
      <c r="A22" s="26">
        <v>26</v>
      </c>
      <c r="B22" s="89" t="s">
        <v>79</v>
      </c>
      <c r="C22" s="309">
        <v>12154</v>
      </c>
      <c r="D22" s="280">
        <v>0.6</v>
      </c>
      <c r="E22" s="17">
        <v>12015</v>
      </c>
      <c r="F22" s="42">
        <v>0.7</v>
      </c>
      <c r="G22" s="17">
        <v>139</v>
      </c>
      <c r="H22" s="134">
        <v>1.2</v>
      </c>
      <c r="I22" s="57"/>
    </row>
    <row r="23" spans="1:9" ht="23.45" customHeight="1" x14ac:dyDescent="0.15">
      <c r="A23" s="26">
        <v>27</v>
      </c>
      <c r="B23" s="89" t="s">
        <v>80</v>
      </c>
      <c r="C23" s="309">
        <v>128267</v>
      </c>
      <c r="D23" s="280">
        <v>6.5</v>
      </c>
      <c r="E23" s="17">
        <v>341809</v>
      </c>
      <c r="F23" s="42">
        <v>20.8</v>
      </c>
      <c r="G23" s="33">
        <v>-213542</v>
      </c>
      <c r="H23" s="116">
        <v>-62.5</v>
      </c>
      <c r="I23" s="57"/>
    </row>
    <row r="24" spans="1:9" ht="23.45" customHeight="1" x14ac:dyDescent="0.15">
      <c r="A24" s="26">
        <v>28</v>
      </c>
      <c r="B24" s="89" t="s">
        <v>81</v>
      </c>
      <c r="C24" s="309">
        <v>206003</v>
      </c>
      <c r="D24" s="280">
        <v>10.4</v>
      </c>
      <c r="E24" s="17">
        <v>133311</v>
      </c>
      <c r="F24" s="42">
        <v>8.1</v>
      </c>
      <c r="G24" s="17">
        <v>72692</v>
      </c>
      <c r="H24" s="134">
        <v>54.5</v>
      </c>
      <c r="I24" s="57"/>
    </row>
    <row r="25" spans="1:9" ht="23.45" customHeight="1" x14ac:dyDescent="0.15">
      <c r="A25" s="26">
        <v>29</v>
      </c>
      <c r="B25" s="89" t="s">
        <v>82</v>
      </c>
      <c r="C25" s="309">
        <v>288244</v>
      </c>
      <c r="D25" s="280">
        <v>14.6</v>
      </c>
      <c r="E25" s="17">
        <v>141580</v>
      </c>
      <c r="F25" s="42">
        <v>8.6</v>
      </c>
      <c r="G25" s="17">
        <v>146664</v>
      </c>
      <c r="H25" s="134">
        <v>103.6</v>
      </c>
      <c r="I25" s="57"/>
    </row>
    <row r="26" spans="1:9" ht="23.45" customHeight="1" x14ac:dyDescent="0.15">
      <c r="A26" s="26">
        <v>30</v>
      </c>
      <c r="B26" s="89" t="s">
        <v>83</v>
      </c>
      <c r="C26" s="309">
        <v>5552</v>
      </c>
      <c r="D26" s="280">
        <v>0.3</v>
      </c>
      <c r="E26" s="17">
        <v>2350</v>
      </c>
      <c r="F26" s="42">
        <v>0.1</v>
      </c>
      <c r="G26" s="17">
        <v>3202</v>
      </c>
      <c r="H26" s="116">
        <v>136.30000000000001</v>
      </c>
      <c r="I26" s="57"/>
    </row>
    <row r="27" spans="1:9" ht="23.45" customHeight="1" x14ac:dyDescent="0.15">
      <c r="A27" s="26">
        <v>31</v>
      </c>
      <c r="B27" s="89" t="s">
        <v>84</v>
      </c>
      <c r="C27" s="309">
        <v>111410</v>
      </c>
      <c r="D27" s="280">
        <v>5.6</v>
      </c>
      <c r="E27" s="17">
        <v>157437</v>
      </c>
      <c r="F27" s="42">
        <v>9.6</v>
      </c>
      <c r="G27" s="17">
        <v>-46027</v>
      </c>
      <c r="H27" s="134">
        <v>-29.2</v>
      </c>
      <c r="I27" s="57"/>
    </row>
    <row r="28" spans="1:9" ht="23.45" customHeight="1" x14ac:dyDescent="0.15">
      <c r="A28" s="77">
        <v>32</v>
      </c>
      <c r="B28" s="86" t="s">
        <v>85</v>
      </c>
      <c r="C28" s="302" t="s">
        <v>86</v>
      </c>
      <c r="D28" s="324" t="s">
        <v>86</v>
      </c>
      <c r="E28" s="117" t="s">
        <v>86</v>
      </c>
      <c r="F28" s="146" t="s">
        <v>86</v>
      </c>
      <c r="G28" s="117" t="s">
        <v>86</v>
      </c>
      <c r="H28" s="146" t="s">
        <v>86</v>
      </c>
      <c r="I28" s="57"/>
    </row>
    <row r="29" spans="1:9" x14ac:dyDescent="0.15">
      <c r="B29" s="38"/>
      <c r="C29" s="38"/>
      <c r="D29" s="13"/>
      <c r="H29" s="38"/>
    </row>
    <row r="30" spans="1:9" x14ac:dyDescent="0.15">
      <c r="B30" s="38"/>
      <c r="C30" s="38"/>
      <c r="D30" s="224"/>
    </row>
    <row r="32" spans="1:9" x14ac:dyDescent="0.15">
      <c r="G32" s="92"/>
    </row>
  </sheetData>
  <mergeCells count="5">
    <mergeCell ref="A4:B4"/>
    <mergeCell ref="A2:B3"/>
    <mergeCell ref="G2:H2"/>
    <mergeCell ref="C2:D2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firstPageNumber="17" orientation="portrait" useFirstPageNumber="1" r:id="rId1"/>
  <headerFooter alignWithMargins="0">
    <oddFooter>&amp;C&amp;"ＭＳ ゴシック,標準"&amp;12－&amp;P－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6"/>
  <sheetViews>
    <sheetView view="pageBreakPreview" zoomScaleNormal="100" zoomScaleSheetLayoutView="100" workbookViewId="0"/>
  </sheetViews>
  <sheetFormatPr defaultRowHeight="13.5" x14ac:dyDescent="0.15"/>
  <cols>
    <col min="1" max="1" width="10.625" style="4" customWidth="1"/>
    <col min="2" max="3" width="15.625" style="4" customWidth="1"/>
    <col min="4" max="4" width="20.625" style="4" customWidth="1"/>
    <col min="5" max="5" width="20.75" style="4" customWidth="1"/>
    <col min="6" max="6" width="12.375" style="4" customWidth="1"/>
    <col min="7" max="16384" width="9" style="4"/>
  </cols>
  <sheetData>
    <row r="1" spans="1:5" ht="27" customHeight="1" x14ac:dyDescent="0.15">
      <c r="A1" s="28" t="s">
        <v>137</v>
      </c>
    </row>
    <row r="2" spans="1:5" ht="27" customHeight="1" x14ac:dyDescent="0.15">
      <c r="A2" s="28"/>
    </row>
    <row r="3" spans="1:5" s="218" customFormat="1" ht="27" customHeight="1" x14ac:dyDescent="0.15">
      <c r="A3" s="151" t="s">
        <v>138</v>
      </c>
      <c r="B3" s="3"/>
      <c r="C3" s="3"/>
      <c r="D3" s="3"/>
      <c r="E3" s="8"/>
    </row>
    <row r="4" spans="1:5" ht="27" customHeight="1" x14ac:dyDescent="0.15">
      <c r="A4" s="1"/>
      <c r="B4" s="3"/>
      <c r="C4" s="3"/>
      <c r="D4" s="3"/>
      <c r="E4" s="8"/>
    </row>
    <row r="5" spans="1:5" ht="27" customHeight="1" x14ac:dyDescent="0.15">
      <c r="A5" s="1"/>
      <c r="B5" s="3"/>
      <c r="C5" s="3"/>
      <c r="D5" s="3"/>
      <c r="E5" s="8"/>
    </row>
    <row r="6" spans="1:5" ht="27" customHeight="1" x14ac:dyDescent="0.15">
      <c r="A6" s="1"/>
      <c r="B6" s="3"/>
      <c r="C6" s="3"/>
      <c r="D6" s="3"/>
      <c r="E6" s="8"/>
    </row>
    <row r="7" spans="1:5" ht="27" customHeight="1" x14ac:dyDescent="0.15">
      <c r="A7" s="1"/>
      <c r="B7" s="3"/>
      <c r="C7" s="3"/>
      <c r="D7" s="3"/>
      <c r="E7" s="8"/>
    </row>
    <row r="8" spans="1:5" ht="13.5" customHeight="1" x14ac:dyDescent="0.15">
      <c r="A8" s="1"/>
      <c r="B8" s="3"/>
      <c r="C8" s="3"/>
      <c r="D8" s="3"/>
      <c r="E8" s="8"/>
    </row>
    <row r="9" spans="1:5" ht="27" customHeight="1" x14ac:dyDescent="0.15">
      <c r="A9" s="256" t="s">
        <v>139</v>
      </c>
      <c r="B9" s="257" t="s">
        <v>140</v>
      </c>
      <c r="C9" s="258" t="s">
        <v>141</v>
      </c>
      <c r="D9" s="257" t="s">
        <v>142</v>
      </c>
      <c r="E9" s="259" t="s">
        <v>143</v>
      </c>
    </row>
    <row r="10" spans="1:5" ht="27" customHeight="1" x14ac:dyDescent="0.15">
      <c r="A10" s="58" t="s">
        <v>136</v>
      </c>
      <c r="B10" s="262">
        <v>25</v>
      </c>
      <c r="C10" s="263">
        <v>3431</v>
      </c>
      <c r="D10" s="17">
        <v>16862573</v>
      </c>
      <c r="E10" s="17">
        <v>608079</v>
      </c>
    </row>
    <row r="11" spans="1:5" ht="27" customHeight="1" x14ac:dyDescent="0.15">
      <c r="A11" s="58" t="s">
        <v>135</v>
      </c>
      <c r="B11" s="17" t="s">
        <v>39</v>
      </c>
      <c r="C11" s="17" t="s">
        <v>39</v>
      </c>
      <c r="D11" s="264" t="s">
        <v>39</v>
      </c>
      <c r="E11" s="263" t="s">
        <v>39</v>
      </c>
    </row>
    <row r="12" spans="1:5" ht="27" customHeight="1" x14ac:dyDescent="0.15">
      <c r="A12" s="58" t="s">
        <v>134</v>
      </c>
      <c r="B12" s="262">
        <v>25</v>
      </c>
      <c r="C12" s="263">
        <v>3081</v>
      </c>
      <c r="D12" s="264">
        <v>16309889</v>
      </c>
      <c r="E12" s="271">
        <v>460870</v>
      </c>
    </row>
    <row r="13" spans="1:5" ht="27" customHeight="1" x14ac:dyDescent="0.15">
      <c r="A13" s="58" t="s">
        <v>148</v>
      </c>
      <c r="B13" s="262">
        <v>25</v>
      </c>
      <c r="C13" s="263">
        <v>2979</v>
      </c>
      <c r="D13" s="264">
        <v>16377358</v>
      </c>
      <c r="E13" s="263">
        <v>424992</v>
      </c>
    </row>
    <row r="14" spans="1:5" ht="27" customHeight="1" x14ac:dyDescent="0.15">
      <c r="A14" s="58" t="s">
        <v>153</v>
      </c>
      <c r="B14" s="272">
        <v>25</v>
      </c>
      <c r="C14" s="260">
        <v>3477</v>
      </c>
      <c r="D14" s="261">
        <v>17787150</v>
      </c>
      <c r="E14" s="273">
        <v>799342</v>
      </c>
    </row>
    <row r="15" spans="1:5" ht="27" customHeight="1" x14ac:dyDescent="0.15">
      <c r="A15" s="325" t="s">
        <v>165</v>
      </c>
      <c r="B15" s="326">
        <v>31</v>
      </c>
      <c r="C15" s="327">
        <v>3600</v>
      </c>
      <c r="D15" s="328">
        <v>18647911</v>
      </c>
      <c r="E15" s="329">
        <v>1026415</v>
      </c>
    </row>
    <row r="16" spans="1:5" s="218" customFormat="1" ht="22.5" customHeight="1" x14ac:dyDescent="0.15">
      <c r="A16" s="402" t="s">
        <v>152</v>
      </c>
      <c r="B16" s="402"/>
      <c r="C16" s="402"/>
      <c r="D16" s="402"/>
      <c r="E16" s="402"/>
    </row>
    <row r="18" ht="28.9" customHeight="1" x14ac:dyDescent="0.15"/>
    <row r="19" ht="22.9" customHeight="1" x14ac:dyDescent="0.15"/>
    <row r="20" ht="27.6" customHeight="1" x14ac:dyDescent="0.15"/>
    <row r="21" ht="27.6" customHeight="1" x14ac:dyDescent="0.15"/>
    <row r="22" ht="22.9" customHeight="1" x14ac:dyDescent="0.15"/>
    <row r="23" ht="17.45" customHeight="1" x14ac:dyDescent="0.15"/>
    <row r="24" ht="19.149999999999999" customHeight="1" x14ac:dyDescent="0.15"/>
    <row r="25" ht="19.149999999999999" customHeight="1" x14ac:dyDescent="0.15"/>
    <row r="26" ht="24.6" customHeight="1" x14ac:dyDescent="0.15"/>
    <row r="27" ht="24.6" customHeight="1" x14ac:dyDescent="0.15"/>
    <row r="28" ht="24.6" customHeight="1" x14ac:dyDescent="0.15"/>
    <row r="29" ht="24" customHeight="1" x14ac:dyDescent="0.15"/>
    <row r="30" ht="24" customHeight="1" x14ac:dyDescent="0.15"/>
    <row r="31" ht="24" customHeight="1" x14ac:dyDescent="0.15"/>
    <row r="32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</sheetData>
  <mergeCells count="1">
    <mergeCell ref="A16:E16"/>
  </mergeCells>
  <phoneticPr fontId="2"/>
  <pageMargins left="0.78740157480314965" right="0.78740157480314965" top="0.98425196850393704" bottom="0.98425196850393704" header="0.51181102362204722" footer="0.51181102362204722"/>
  <pageSetup paperSize="9" scale="95" firstPageNumber="18" orientation="portrait" useFirstPageNumber="1" r:id="rId1"/>
  <headerFooter alignWithMargins="0">
    <oddFooter>&amp;C－18－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50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4.625" customWidth="1"/>
    <col min="2" max="2" width="9.75" customWidth="1"/>
    <col min="3" max="3" width="11.625" hidden="1" customWidth="1"/>
    <col min="4" max="4" width="20.125" customWidth="1"/>
    <col min="5" max="5" width="12.125" customWidth="1"/>
    <col min="8" max="8" width="13.25" customWidth="1"/>
    <col min="9" max="9" width="8.75" customWidth="1"/>
  </cols>
  <sheetData>
    <row r="1" spans="1:10" s="153" customFormat="1" ht="48" customHeight="1" x14ac:dyDescent="0.3">
      <c r="A1" s="361" t="s">
        <v>129</v>
      </c>
      <c r="B1" s="361"/>
      <c r="C1" s="361"/>
      <c r="D1" s="361"/>
      <c r="E1" s="361"/>
      <c r="F1" s="361"/>
      <c r="G1" s="361"/>
      <c r="H1" s="361"/>
      <c r="I1" s="361"/>
      <c r="J1" s="154"/>
    </row>
    <row r="2" spans="1:10" s="153" customFormat="1" ht="21" customHeight="1" x14ac:dyDescent="0.3">
      <c r="A2" s="232"/>
      <c r="B2" s="232"/>
      <c r="C2" s="232"/>
      <c r="D2" s="232"/>
      <c r="E2" s="232"/>
      <c r="F2" s="232"/>
      <c r="G2" s="232"/>
      <c r="H2" s="232"/>
      <c r="I2" s="232"/>
      <c r="J2" s="154"/>
    </row>
    <row r="3" spans="1:10" ht="26.25" customHeight="1" x14ac:dyDescent="0.15">
      <c r="A3" s="194" t="s">
        <v>11</v>
      </c>
      <c r="H3" s="360" t="s">
        <v>97</v>
      </c>
      <c r="I3" s="360"/>
    </row>
    <row r="42" spans="1:9" ht="39" customHeight="1" x14ac:dyDescent="0.15">
      <c r="A42" s="243" t="s">
        <v>130</v>
      </c>
      <c r="B42" s="362" t="s">
        <v>176</v>
      </c>
      <c r="C42" s="362"/>
      <c r="D42" s="362"/>
      <c r="E42" s="362"/>
      <c r="F42" s="362"/>
      <c r="G42" s="362"/>
      <c r="H42" s="362"/>
      <c r="I42" s="362"/>
    </row>
    <row r="43" spans="1:9" x14ac:dyDescent="0.15">
      <c r="A43" s="233"/>
      <c r="B43" s="362"/>
      <c r="C43" s="362"/>
      <c r="D43" s="362"/>
      <c r="E43" s="362"/>
      <c r="F43" s="362"/>
      <c r="G43" s="362"/>
      <c r="H43" s="362"/>
      <c r="I43" s="362"/>
    </row>
    <row r="44" spans="1:9" x14ac:dyDescent="0.15">
      <c r="A44" s="233"/>
      <c r="B44" s="362"/>
      <c r="C44" s="362"/>
      <c r="D44" s="362"/>
      <c r="E44" s="362"/>
      <c r="F44" s="362"/>
      <c r="G44" s="362"/>
      <c r="H44" s="362"/>
      <c r="I44" s="362"/>
    </row>
    <row r="45" spans="1:9" x14ac:dyDescent="0.15">
      <c r="A45" s="194"/>
    </row>
    <row r="46" spans="1:9" x14ac:dyDescent="0.15">
      <c r="A46" s="194"/>
      <c r="B46" s="242"/>
      <c r="C46" s="242"/>
      <c r="D46" s="242"/>
      <c r="E46" s="242"/>
      <c r="F46" s="242"/>
      <c r="G46" s="242"/>
      <c r="H46" s="242"/>
      <c r="I46" s="242"/>
    </row>
    <row r="47" spans="1:9" x14ac:dyDescent="0.15">
      <c r="B47" s="242"/>
      <c r="C47" s="242"/>
      <c r="D47" s="242"/>
      <c r="E47" s="242"/>
      <c r="F47" s="242"/>
      <c r="G47" s="242"/>
      <c r="H47" s="242"/>
    </row>
    <row r="48" spans="1:9" x14ac:dyDescent="0.15">
      <c r="B48" s="242"/>
      <c r="C48" s="242"/>
      <c r="D48" s="242"/>
      <c r="E48" s="242"/>
      <c r="F48" s="242"/>
      <c r="G48" s="242"/>
      <c r="H48" s="242"/>
    </row>
    <row r="49" spans="2:8" x14ac:dyDescent="0.15">
      <c r="B49" s="242"/>
      <c r="C49" s="242"/>
      <c r="D49" s="242"/>
      <c r="E49" s="242"/>
      <c r="F49" s="242"/>
      <c r="G49" s="242"/>
      <c r="H49" s="242"/>
    </row>
    <row r="50" spans="2:8" x14ac:dyDescent="0.15">
      <c r="B50" s="242"/>
      <c r="C50" s="242"/>
      <c r="D50" s="242"/>
      <c r="E50" s="242"/>
      <c r="F50" s="242"/>
      <c r="G50" s="242"/>
      <c r="H50" s="242"/>
    </row>
  </sheetData>
  <mergeCells count="3">
    <mergeCell ref="H3:I3"/>
    <mergeCell ref="A1:I1"/>
    <mergeCell ref="B42:I44"/>
  </mergeCells>
  <phoneticPr fontId="2"/>
  <printOptions horizontalCentered="1"/>
  <pageMargins left="0.78740157480314965" right="0.78740157480314965" top="1.1811023622047245" bottom="0.78740157480314965" header="1.2204724409448819" footer="0.51181102362204722"/>
  <pageSetup paperSize="9" firstPageNumber="5" orientation="portrait" useFirstPageNumber="1" r:id="rId1"/>
  <headerFooter alignWithMargins="0">
    <oddHeader>&amp;C&amp;"ＭＳ Ｐ明朝,標準"&amp;72　　　　　</oddHeader>
    <oddFooter>&amp;C&amp;"ＭＳ ゴシック,標準"&amp;12－&amp;P－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83:E135"/>
  <sheetViews>
    <sheetView view="pageBreakPreview" zoomScale="85" zoomScaleNormal="110" zoomScaleSheetLayoutView="85" workbookViewId="0"/>
  </sheetViews>
  <sheetFormatPr defaultRowHeight="13.5" x14ac:dyDescent="0.15"/>
  <cols>
    <col min="1" max="1" width="28.5" customWidth="1"/>
    <col min="2" max="2" width="10.25" customWidth="1"/>
    <col min="3" max="3" width="10.5" bestFit="1" customWidth="1"/>
  </cols>
  <sheetData>
    <row r="83" spans="2:5" ht="12" customHeight="1" x14ac:dyDescent="0.15"/>
    <row r="84" spans="2:5" ht="12" customHeight="1" x14ac:dyDescent="0.15"/>
    <row r="85" spans="2:5" ht="12" customHeight="1" x14ac:dyDescent="0.15"/>
    <row r="86" spans="2:5" ht="12" customHeight="1" x14ac:dyDescent="0.15"/>
    <row r="87" spans="2:5" ht="12" customHeight="1" x14ac:dyDescent="0.15"/>
    <row r="88" spans="2:5" ht="12" customHeight="1" x14ac:dyDescent="0.15"/>
    <row r="89" spans="2:5" ht="12" customHeight="1" x14ac:dyDescent="0.15"/>
    <row r="90" spans="2:5" ht="12" customHeight="1" x14ac:dyDescent="0.15">
      <c r="E90" s="157"/>
    </row>
    <row r="91" spans="2:5" ht="12" customHeight="1" x14ac:dyDescent="0.15"/>
    <row r="92" spans="2:5" ht="12" customHeight="1" x14ac:dyDescent="0.15"/>
    <row r="93" spans="2:5" ht="12" customHeight="1" x14ac:dyDescent="0.15">
      <c r="D93" s="155"/>
    </row>
    <row r="94" spans="2:5" x14ac:dyDescent="0.15">
      <c r="B94" s="155"/>
      <c r="C94" s="155"/>
    </row>
    <row r="99" ht="12" customHeight="1" x14ac:dyDescent="0.15"/>
    <row r="115" spans="2:3" x14ac:dyDescent="0.15">
      <c r="B115" s="155"/>
    </row>
    <row r="120" spans="2:3" x14ac:dyDescent="0.15">
      <c r="C120" s="156"/>
    </row>
    <row r="121" spans="2:3" x14ac:dyDescent="0.15">
      <c r="C121" s="156"/>
    </row>
    <row r="135" spans="2:2" x14ac:dyDescent="0.15">
      <c r="B135" s="158"/>
    </row>
  </sheetData>
  <phoneticPr fontId="2"/>
  <pageMargins left="0.78740157480314965" right="0.78740157480314965" top="0.98425196850393704" bottom="0.98425196850393704" header="0.31496062992125984" footer="0.51181102362204722"/>
  <pageSetup paperSize="9" firstPageNumber="6" orientation="portrait" useFirstPageNumber="1" r:id="rId1"/>
  <headerFooter>
    <oddFooter>&amp;C&amp;"ＭＳ ゴシック,標準"&amp;12－&amp;P－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F2:G71"/>
  <sheetViews>
    <sheetView view="pageBreakPreview" zoomScaleNormal="100" zoomScaleSheetLayoutView="100" workbookViewId="0">
      <selection sqref="A1:A1048576"/>
    </sheetView>
  </sheetViews>
  <sheetFormatPr defaultRowHeight="13.5" x14ac:dyDescent="0.15"/>
  <cols>
    <col min="9" max="9" width="14.5" customWidth="1"/>
  </cols>
  <sheetData>
    <row r="2" ht="13.5" customHeight="1" x14ac:dyDescent="0.15"/>
    <row r="20" ht="13.5" customHeight="1" x14ac:dyDescent="0.15"/>
    <row r="39" ht="13.5" customHeight="1" x14ac:dyDescent="0.15"/>
    <row r="71" spans="6:7" ht="14.25" x14ac:dyDescent="0.15">
      <c r="F71" s="363"/>
      <c r="G71" s="363"/>
    </row>
  </sheetData>
  <mergeCells count="1">
    <mergeCell ref="F71:G71"/>
  </mergeCells>
  <phoneticPr fontId="2"/>
  <pageMargins left="0.78740157480314965" right="0.78740157480314965" top="0.98425196850393704" bottom="0.98425196850393704" header="0.31496062992125984" footer="0.51181102362204722"/>
  <pageSetup paperSize="9" firstPageNumber="7" orientation="portrait" useFirstPageNumber="1" r:id="rId1"/>
  <headerFooter>
    <oddFooter>&amp;C&amp;"ＭＳ ゴシック,標準"&amp;12－&amp;P－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7"/>
  <sheetViews>
    <sheetView view="pageBreakPreview" zoomScaleNormal="100" zoomScaleSheetLayoutView="100" workbookViewId="0"/>
  </sheetViews>
  <sheetFormatPr defaultRowHeight="14.25" x14ac:dyDescent="0.15"/>
  <cols>
    <col min="1" max="1" width="12.625" style="6" customWidth="1"/>
    <col min="2" max="7" width="11.875" style="6" customWidth="1"/>
    <col min="8" max="8" width="2.625" style="6" customWidth="1"/>
    <col min="9" max="16384" width="9" style="6"/>
  </cols>
  <sheetData>
    <row r="1" spans="1:7" s="46" customFormat="1" ht="27" customHeight="1" x14ac:dyDescent="0.2">
      <c r="A1" s="7" t="s">
        <v>47</v>
      </c>
    </row>
    <row r="2" spans="1:7" ht="27" customHeight="1" x14ac:dyDescent="0.15">
      <c r="A2" s="41"/>
    </row>
    <row r="3" spans="1:7" s="1" customFormat="1" ht="27" customHeight="1" x14ac:dyDescent="0.15">
      <c r="A3" s="2" t="s">
        <v>95</v>
      </c>
    </row>
    <row r="4" spans="1:7" s="1" customFormat="1" ht="27" customHeight="1" x14ac:dyDescent="0.15">
      <c r="A4" s="2"/>
    </row>
    <row r="5" spans="1:7" s="1" customFormat="1" ht="27" customHeight="1" x14ac:dyDescent="0.15">
      <c r="A5" s="2"/>
    </row>
    <row r="6" spans="1:7" s="1" customFormat="1" ht="27" customHeight="1" x14ac:dyDescent="0.15">
      <c r="A6" s="2"/>
    </row>
    <row r="7" spans="1:7" ht="21" customHeight="1" x14ac:dyDescent="0.15">
      <c r="A7" s="10"/>
      <c r="B7" s="364"/>
      <c r="C7" s="364"/>
      <c r="D7" s="364"/>
      <c r="E7" s="364"/>
      <c r="F7" s="364"/>
      <c r="G7" s="364"/>
    </row>
    <row r="8" spans="1:7" ht="27" customHeight="1" x14ac:dyDescent="0.15">
      <c r="A8" s="162" t="s">
        <v>101</v>
      </c>
      <c r="B8" s="163" t="s">
        <v>108</v>
      </c>
      <c r="C8" s="163" t="s">
        <v>132</v>
      </c>
      <c r="D8" s="163" t="s">
        <v>150</v>
      </c>
      <c r="E8" s="163" t="s">
        <v>155</v>
      </c>
      <c r="F8" s="163" t="s">
        <v>156</v>
      </c>
      <c r="G8" s="163" t="s">
        <v>161</v>
      </c>
    </row>
    <row r="9" spans="1:7" ht="27" customHeight="1" x14ac:dyDescent="0.15">
      <c r="A9" s="164" t="s">
        <v>11</v>
      </c>
      <c r="B9" s="353">
        <v>404</v>
      </c>
      <c r="C9" s="353">
        <v>461</v>
      </c>
      <c r="D9" s="353">
        <v>387</v>
      </c>
      <c r="E9" s="353">
        <v>394</v>
      </c>
      <c r="F9" s="353">
        <v>398</v>
      </c>
      <c r="G9" s="353">
        <v>387</v>
      </c>
    </row>
    <row r="10" spans="1:7" ht="27" customHeight="1" x14ac:dyDescent="0.15">
      <c r="A10" s="165" t="s">
        <v>110</v>
      </c>
      <c r="B10" s="354">
        <v>99.5</v>
      </c>
      <c r="C10" s="354">
        <v>114.1</v>
      </c>
      <c r="D10" s="354">
        <v>83.9</v>
      </c>
      <c r="E10" s="354">
        <v>101.8</v>
      </c>
      <c r="F10" s="354">
        <v>101</v>
      </c>
      <c r="G10" s="354">
        <v>97.2</v>
      </c>
    </row>
    <row r="11" spans="1:7" ht="27" customHeight="1" x14ac:dyDescent="0.15">
      <c r="A11" s="166" t="s">
        <v>19</v>
      </c>
      <c r="B11" s="355">
        <v>100</v>
      </c>
      <c r="C11" s="355">
        <v>114.1</v>
      </c>
      <c r="D11" s="355">
        <v>95.8</v>
      </c>
      <c r="E11" s="355">
        <v>97.5</v>
      </c>
      <c r="F11" s="355">
        <v>98.5</v>
      </c>
      <c r="G11" s="355">
        <v>95.8</v>
      </c>
    </row>
    <row r="12" spans="1:7" s="175" customFormat="1" ht="25.5" customHeight="1" x14ac:dyDescent="0.15">
      <c r="G12" s="152" t="s">
        <v>162</v>
      </c>
    </row>
    <row r="15" spans="1:7" ht="27" customHeight="1" x14ac:dyDescent="0.15">
      <c r="A15" s="2" t="s">
        <v>40</v>
      </c>
      <c r="B15" s="1"/>
      <c r="C15" s="1"/>
      <c r="D15" s="1"/>
      <c r="E15" s="1"/>
      <c r="F15" s="1"/>
      <c r="G15" s="74"/>
    </row>
    <row r="16" spans="1:7" x14ac:dyDescent="0.15">
      <c r="A16" s="2"/>
      <c r="B16" s="1"/>
      <c r="C16" s="1"/>
      <c r="D16" s="1"/>
      <c r="E16" s="1"/>
      <c r="F16" s="1"/>
      <c r="G16" s="74"/>
    </row>
    <row r="17" spans="1:7" ht="27" customHeight="1" x14ac:dyDescent="0.15">
      <c r="A17" s="365" t="s">
        <v>20</v>
      </c>
      <c r="B17" s="367" t="s">
        <v>163</v>
      </c>
      <c r="C17" s="368"/>
      <c r="D17" s="367" t="s">
        <v>154</v>
      </c>
      <c r="E17" s="368"/>
      <c r="F17" s="367" t="s">
        <v>100</v>
      </c>
      <c r="G17" s="368"/>
    </row>
    <row r="18" spans="1:7" ht="27" customHeight="1" x14ac:dyDescent="0.15">
      <c r="A18" s="366"/>
      <c r="B18" s="168" t="s">
        <v>21</v>
      </c>
      <c r="C18" s="169" t="s">
        <v>0</v>
      </c>
      <c r="D18" s="168" t="s">
        <v>21</v>
      </c>
      <c r="E18" s="169" t="s">
        <v>0</v>
      </c>
      <c r="F18" s="170" t="s">
        <v>22</v>
      </c>
      <c r="G18" s="171" t="s">
        <v>23</v>
      </c>
    </row>
    <row r="19" spans="1:7" ht="27" customHeight="1" x14ac:dyDescent="0.15">
      <c r="A19" s="96" t="s">
        <v>102</v>
      </c>
      <c r="B19" s="52">
        <v>387</v>
      </c>
      <c r="C19" s="137">
        <v>100</v>
      </c>
      <c r="D19" s="52">
        <v>398</v>
      </c>
      <c r="E19" s="137">
        <v>100</v>
      </c>
      <c r="F19" s="53">
        <v>-11</v>
      </c>
      <c r="G19" s="80">
        <v>-2.8</v>
      </c>
    </row>
    <row r="20" spans="1:7" ht="27" customHeight="1" x14ac:dyDescent="0.15">
      <c r="A20" s="26" t="s">
        <v>87</v>
      </c>
      <c r="B20" s="138">
        <v>134</v>
      </c>
      <c r="C20" s="42">
        <v>34.6</v>
      </c>
      <c r="D20" s="138">
        <v>144</v>
      </c>
      <c r="E20" s="42">
        <v>36.200000000000003</v>
      </c>
      <c r="F20" s="49">
        <v>-10</v>
      </c>
      <c r="G20" s="129">
        <v>-6.9</v>
      </c>
    </row>
    <row r="21" spans="1:7" ht="27" customHeight="1" x14ac:dyDescent="0.15">
      <c r="A21" s="26" t="s">
        <v>103</v>
      </c>
      <c r="B21" s="138">
        <v>107</v>
      </c>
      <c r="C21" s="42">
        <v>27.6</v>
      </c>
      <c r="D21" s="138">
        <v>105</v>
      </c>
      <c r="E21" s="42">
        <v>26.4</v>
      </c>
      <c r="F21" s="149">
        <v>2</v>
      </c>
      <c r="G21" s="129">
        <v>1.9</v>
      </c>
    </row>
    <row r="22" spans="1:7" ht="27" customHeight="1" x14ac:dyDescent="0.15">
      <c r="A22" s="26" t="s">
        <v>104</v>
      </c>
      <c r="B22" s="139">
        <v>51</v>
      </c>
      <c r="C22" s="42">
        <v>13.2</v>
      </c>
      <c r="D22" s="139">
        <v>51</v>
      </c>
      <c r="E22" s="42">
        <v>12.8</v>
      </c>
      <c r="F22" s="50">
        <v>0</v>
      </c>
      <c r="G22" s="129">
        <v>0</v>
      </c>
    </row>
    <row r="23" spans="1:7" ht="27" customHeight="1" x14ac:dyDescent="0.15">
      <c r="A23" s="26" t="s">
        <v>105</v>
      </c>
      <c r="B23" s="139">
        <v>72</v>
      </c>
      <c r="C23" s="42">
        <v>18.600000000000001</v>
      </c>
      <c r="D23" s="139">
        <v>72</v>
      </c>
      <c r="E23" s="42">
        <v>18.100000000000001</v>
      </c>
      <c r="F23" s="50">
        <v>0</v>
      </c>
      <c r="G23" s="129">
        <v>0</v>
      </c>
    </row>
    <row r="24" spans="1:7" ht="27" customHeight="1" x14ac:dyDescent="0.15">
      <c r="A24" s="172" t="s">
        <v>106</v>
      </c>
      <c r="B24" s="139">
        <v>10</v>
      </c>
      <c r="C24" s="42">
        <v>2.6</v>
      </c>
      <c r="D24" s="139">
        <v>12</v>
      </c>
      <c r="E24" s="42">
        <v>3</v>
      </c>
      <c r="F24" s="50">
        <v>-2</v>
      </c>
      <c r="G24" s="129">
        <v>-16.7</v>
      </c>
    </row>
    <row r="25" spans="1:7" ht="27" customHeight="1" x14ac:dyDescent="0.15">
      <c r="A25" s="172" t="s">
        <v>107</v>
      </c>
      <c r="B25" s="139">
        <v>8</v>
      </c>
      <c r="C25" s="42">
        <v>2.1</v>
      </c>
      <c r="D25" s="139">
        <v>8</v>
      </c>
      <c r="E25" s="42">
        <v>2</v>
      </c>
      <c r="F25" s="50">
        <v>0</v>
      </c>
      <c r="G25" s="129">
        <v>0</v>
      </c>
    </row>
    <row r="26" spans="1:7" ht="27" customHeight="1" x14ac:dyDescent="0.15">
      <c r="A26" s="77" t="s">
        <v>144</v>
      </c>
      <c r="B26" s="140">
        <v>5</v>
      </c>
      <c r="C26" s="43">
        <v>1.3</v>
      </c>
      <c r="D26" s="140">
        <v>6</v>
      </c>
      <c r="E26" s="43">
        <v>1.5</v>
      </c>
      <c r="F26" s="267">
        <v>-1</v>
      </c>
      <c r="G26" s="161">
        <v>-16.7</v>
      </c>
    </row>
    <row r="27" spans="1:7" x14ac:dyDescent="0.15">
      <c r="A27" s="79"/>
      <c r="C27" s="99"/>
      <c r="E27" s="99"/>
    </row>
  </sheetData>
  <mergeCells count="5">
    <mergeCell ref="B7:G7"/>
    <mergeCell ref="A17:A18"/>
    <mergeCell ref="B17:C17"/>
    <mergeCell ref="D17:E17"/>
    <mergeCell ref="F17:G17"/>
  </mergeCells>
  <phoneticPr fontId="2"/>
  <pageMargins left="0.78740157480314965" right="0.78740157480314965" top="0.98425196850393704" bottom="0.98425196850393704" header="0.51181102362204722" footer="0.51181102362204722"/>
  <pageSetup paperSize="9" firstPageNumber="8" orientation="portrait" useFirstPageNumber="1" r:id="rId1"/>
  <headerFooter alignWithMargins="0">
    <oddFooter>&amp;C&amp;"ＭＳ ゴシック,標準"&amp;12－&amp;P－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/>
  </sheetPr>
  <dimension ref="A1:H52"/>
  <sheetViews>
    <sheetView view="pageBreakPreview" zoomScaleNormal="100" zoomScaleSheetLayoutView="100" workbookViewId="0"/>
  </sheetViews>
  <sheetFormatPr defaultRowHeight="13.5" x14ac:dyDescent="0.15"/>
  <cols>
    <col min="1" max="1" width="3.625" style="4" customWidth="1"/>
    <col min="2" max="2" width="13.375" style="4" customWidth="1"/>
    <col min="3" max="7" width="11.875" style="4" customWidth="1"/>
    <col min="8" max="8" width="11.875" style="98" customWidth="1"/>
    <col min="9" max="16384" width="9" style="4"/>
  </cols>
  <sheetData>
    <row r="1" spans="1:8" s="1" customFormat="1" ht="27.75" customHeight="1" x14ac:dyDescent="0.15">
      <c r="A1" s="2" t="s">
        <v>41</v>
      </c>
      <c r="B1" s="2"/>
      <c r="C1" s="2"/>
      <c r="D1" s="2"/>
      <c r="E1" s="2"/>
      <c r="F1" s="2"/>
      <c r="G1" s="2"/>
      <c r="H1" s="97"/>
    </row>
    <row r="2" spans="1:8" ht="27.75" customHeight="1" x14ac:dyDescent="0.15">
      <c r="A2" s="371" t="s">
        <v>24</v>
      </c>
      <c r="B2" s="371"/>
      <c r="C2" s="369" t="s">
        <v>160</v>
      </c>
      <c r="D2" s="371"/>
      <c r="E2" s="369" t="s">
        <v>157</v>
      </c>
      <c r="F2" s="371"/>
      <c r="G2" s="369" t="s">
        <v>115</v>
      </c>
      <c r="H2" s="370"/>
    </row>
    <row r="3" spans="1:8" ht="27.75" customHeight="1" x14ac:dyDescent="0.15">
      <c r="A3" s="374"/>
      <c r="B3" s="374"/>
      <c r="C3" s="87" t="s">
        <v>21</v>
      </c>
      <c r="D3" s="88" t="s">
        <v>2</v>
      </c>
      <c r="E3" s="87" t="s">
        <v>21</v>
      </c>
      <c r="F3" s="88" t="s">
        <v>2</v>
      </c>
      <c r="G3" s="123" t="s">
        <v>25</v>
      </c>
      <c r="H3" s="131" t="s">
        <v>23</v>
      </c>
    </row>
    <row r="4" spans="1:8" s="21" customFormat="1" ht="27.75" customHeight="1" x14ac:dyDescent="0.15">
      <c r="A4" s="372" t="s">
        <v>55</v>
      </c>
      <c r="B4" s="373"/>
      <c r="C4" s="52">
        <v>387</v>
      </c>
      <c r="D4" s="137">
        <v>100</v>
      </c>
      <c r="E4" s="52">
        <v>398</v>
      </c>
      <c r="F4" s="137">
        <v>100</v>
      </c>
      <c r="G4" s="120">
        <v>-11</v>
      </c>
      <c r="H4" s="148">
        <v>-2.8</v>
      </c>
    </row>
    <row r="5" spans="1:8" ht="27.75" customHeight="1" x14ac:dyDescent="0.15">
      <c r="A5" s="58">
        <v>9</v>
      </c>
      <c r="B5" s="89" t="s">
        <v>63</v>
      </c>
      <c r="C5" s="11">
        <v>18</v>
      </c>
      <c r="D5" s="42">
        <v>4.7</v>
      </c>
      <c r="E5" s="11">
        <v>17</v>
      </c>
      <c r="F5" s="42">
        <v>4.3</v>
      </c>
      <c r="G5" s="356">
        <v>1</v>
      </c>
      <c r="H5" s="129">
        <v>5.9</v>
      </c>
    </row>
    <row r="6" spans="1:8" ht="27.75" customHeight="1" x14ac:dyDescent="0.15">
      <c r="A6" s="58">
        <v>10</v>
      </c>
      <c r="B6" s="90" t="s">
        <v>64</v>
      </c>
      <c r="C6" s="11">
        <v>4</v>
      </c>
      <c r="D6" s="42">
        <v>1</v>
      </c>
      <c r="E6" s="11">
        <v>4</v>
      </c>
      <c r="F6" s="42">
        <v>1</v>
      </c>
      <c r="G6" s="149" t="s">
        <v>39</v>
      </c>
      <c r="H6" s="129" t="s">
        <v>39</v>
      </c>
    </row>
    <row r="7" spans="1:8" ht="27.75" customHeight="1" x14ac:dyDescent="0.15">
      <c r="A7" s="58">
        <v>11</v>
      </c>
      <c r="B7" s="89" t="s">
        <v>65</v>
      </c>
      <c r="C7" s="119">
        <v>6</v>
      </c>
      <c r="D7" s="42">
        <v>1.6</v>
      </c>
      <c r="E7" s="119">
        <v>7</v>
      </c>
      <c r="F7" s="42">
        <v>1.8</v>
      </c>
      <c r="G7" s="132">
        <v>-1</v>
      </c>
      <c r="H7" s="81">
        <v>-14.3</v>
      </c>
    </row>
    <row r="8" spans="1:8" ht="27.75" customHeight="1" x14ac:dyDescent="0.15">
      <c r="A8" s="58">
        <v>12</v>
      </c>
      <c r="B8" s="89" t="s">
        <v>66</v>
      </c>
      <c r="C8" s="11">
        <v>34</v>
      </c>
      <c r="D8" s="42">
        <v>8.8000000000000007</v>
      </c>
      <c r="E8" s="11">
        <v>37</v>
      </c>
      <c r="F8" s="42">
        <v>9.3000000000000007</v>
      </c>
      <c r="G8" s="132">
        <v>-3</v>
      </c>
      <c r="H8" s="129" t="s">
        <v>177</v>
      </c>
    </row>
    <row r="9" spans="1:8" ht="27.75" customHeight="1" x14ac:dyDescent="0.15">
      <c r="A9" s="58">
        <v>13</v>
      </c>
      <c r="B9" s="89" t="s">
        <v>67</v>
      </c>
      <c r="C9" s="11">
        <v>41</v>
      </c>
      <c r="D9" s="42">
        <v>10.6</v>
      </c>
      <c r="E9" s="11">
        <v>44</v>
      </c>
      <c r="F9" s="42">
        <v>11.1</v>
      </c>
      <c r="G9" s="132">
        <v>-3</v>
      </c>
      <c r="H9" s="81">
        <v>-6.8</v>
      </c>
    </row>
    <row r="10" spans="1:8" ht="27.75" customHeight="1" x14ac:dyDescent="0.15">
      <c r="A10" s="58">
        <v>14</v>
      </c>
      <c r="B10" s="89" t="s">
        <v>68</v>
      </c>
      <c r="C10" s="11">
        <v>5</v>
      </c>
      <c r="D10" s="42">
        <v>1.3</v>
      </c>
      <c r="E10" s="11">
        <v>5</v>
      </c>
      <c r="F10" s="42">
        <v>1.3</v>
      </c>
      <c r="G10" s="109" t="s">
        <v>39</v>
      </c>
      <c r="H10" s="129" t="s">
        <v>39</v>
      </c>
    </row>
    <row r="11" spans="1:8" ht="27.75" customHeight="1" x14ac:dyDescent="0.15">
      <c r="A11" s="58">
        <v>15</v>
      </c>
      <c r="B11" s="89" t="s">
        <v>69</v>
      </c>
      <c r="C11" s="11">
        <v>7</v>
      </c>
      <c r="D11" s="42">
        <v>1.8</v>
      </c>
      <c r="E11" s="11">
        <v>7</v>
      </c>
      <c r="F11" s="42">
        <v>1.8</v>
      </c>
      <c r="G11" s="109" t="s">
        <v>39</v>
      </c>
      <c r="H11" s="129" t="s">
        <v>39</v>
      </c>
    </row>
    <row r="12" spans="1:8" ht="27.75" customHeight="1" x14ac:dyDescent="0.15">
      <c r="A12" s="58">
        <v>16</v>
      </c>
      <c r="B12" s="89" t="s">
        <v>70</v>
      </c>
      <c r="C12" s="11">
        <v>4</v>
      </c>
      <c r="D12" s="42">
        <v>1</v>
      </c>
      <c r="E12" s="11">
        <v>4</v>
      </c>
      <c r="F12" s="42">
        <v>1</v>
      </c>
      <c r="G12" s="109" t="s">
        <v>39</v>
      </c>
      <c r="H12" s="129" t="s">
        <v>39</v>
      </c>
    </row>
    <row r="13" spans="1:8" ht="27.75" customHeight="1" x14ac:dyDescent="0.15">
      <c r="A13" s="58">
        <v>17</v>
      </c>
      <c r="B13" s="89" t="s">
        <v>71</v>
      </c>
      <c r="C13" s="11">
        <v>2</v>
      </c>
      <c r="D13" s="42">
        <v>0.5</v>
      </c>
      <c r="E13" s="11">
        <v>2</v>
      </c>
      <c r="F13" s="42">
        <v>0.5</v>
      </c>
      <c r="G13" s="109" t="s">
        <v>39</v>
      </c>
      <c r="H13" s="129" t="s">
        <v>39</v>
      </c>
    </row>
    <row r="14" spans="1:8" ht="27.75" customHeight="1" x14ac:dyDescent="0.15">
      <c r="A14" s="58">
        <v>18</v>
      </c>
      <c r="B14" s="192" t="s">
        <v>114</v>
      </c>
      <c r="C14" s="11">
        <v>38</v>
      </c>
      <c r="D14" s="42">
        <v>9.8000000000000007</v>
      </c>
      <c r="E14" s="11">
        <v>40</v>
      </c>
      <c r="F14" s="42">
        <v>10.1</v>
      </c>
      <c r="G14" s="132">
        <v>-2</v>
      </c>
      <c r="H14" s="81">
        <v>-5</v>
      </c>
    </row>
    <row r="15" spans="1:8" ht="27.75" customHeight="1" x14ac:dyDescent="0.15">
      <c r="A15" s="58">
        <v>19</v>
      </c>
      <c r="B15" s="89" t="s">
        <v>72</v>
      </c>
      <c r="C15" s="11">
        <v>3</v>
      </c>
      <c r="D15" s="42">
        <v>0.8</v>
      </c>
      <c r="E15" s="11">
        <v>4</v>
      </c>
      <c r="F15" s="42">
        <v>1</v>
      </c>
      <c r="G15" s="149">
        <v>-1</v>
      </c>
      <c r="H15" s="129">
        <v>-25</v>
      </c>
    </row>
    <row r="16" spans="1:8" ht="27.75" customHeight="1" x14ac:dyDescent="0.15">
      <c r="A16" s="58">
        <v>20</v>
      </c>
      <c r="B16" s="89" t="s">
        <v>73</v>
      </c>
      <c r="C16" s="109" t="s">
        <v>39</v>
      </c>
      <c r="D16" s="141" t="s">
        <v>39</v>
      </c>
      <c r="E16" s="109" t="s">
        <v>39</v>
      </c>
      <c r="F16" s="141" t="s">
        <v>39</v>
      </c>
      <c r="G16" s="109" t="s">
        <v>39</v>
      </c>
      <c r="H16" s="129" t="s">
        <v>39</v>
      </c>
    </row>
    <row r="17" spans="1:8" ht="27.75" customHeight="1" x14ac:dyDescent="0.15">
      <c r="A17" s="58">
        <v>21</v>
      </c>
      <c r="B17" s="89" t="s">
        <v>74</v>
      </c>
      <c r="C17" s="55">
        <v>23</v>
      </c>
      <c r="D17" s="42">
        <v>5.9</v>
      </c>
      <c r="E17" s="55">
        <v>22</v>
      </c>
      <c r="F17" s="42">
        <v>5.5</v>
      </c>
      <c r="G17" s="132">
        <v>1</v>
      </c>
      <c r="H17" s="81">
        <v>4.5</v>
      </c>
    </row>
    <row r="18" spans="1:8" ht="27.75" customHeight="1" x14ac:dyDescent="0.15">
      <c r="A18" s="58">
        <v>22</v>
      </c>
      <c r="B18" s="89" t="s">
        <v>75</v>
      </c>
      <c r="C18" s="11">
        <v>3</v>
      </c>
      <c r="D18" s="42">
        <v>0.8</v>
      </c>
      <c r="E18" s="11">
        <v>4</v>
      </c>
      <c r="F18" s="42">
        <v>1</v>
      </c>
      <c r="G18" s="149">
        <v>-1</v>
      </c>
      <c r="H18" s="129">
        <v>-25</v>
      </c>
    </row>
    <row r="19" spans="1:8" ht="27.75" customHeight="1" x14ac:dyDescent="0.15">
      <c r="A19" s="58">
        <v>23</v>
      </c>
      <c r="B19" s="89" t="s">
        <v>76</v>
      </c>
      <c r="C19" s="11">
        <v>7</v>
      </c>
      <c r="D19" s="42">
        <v>1.8</v>
      </c>
      <c r="E19" s="11">
        <v>5</v>
      </c>
      <c r="F19" s="42">
        <v>1.3</v>
      </c>
      <c r="G19" s="149">
        <v>2</v>
      </c>
      <c r="H19" s="129">
        <v>0.4</v>
      </c>
    </row>
    <row r="20" spans="1:8" ht="27.75" customHeight="1" x14ac:dyDescent="0.15">
      <c r="A20" s="58">
        <v>24</v>
      </c>
      <c r="B20" s="89" t="s">
        <v>77</v>
      </c>
      <c r="C20" s="11">
        <v>67</v>
      </c>
      <c r="D20" s="42">
        <v>17.3</v>
      </c>
      <c r="E20" s="11">
        <v>65</v>
      </c>
      <c r="F20" s="42">
        <v>16.3</v>
      </c>
      <c r="G20" s="149">
        <v>2</v>
      </c>
      <c r="H20" s="129">
        <v>3.1</v>
      </c>
    </row>
    <row r="21" spans="1:8" ht="27.75" customHeight="1" x14ac:dyDescent="0.15">
      <c r="A21" s="58">
        <v>25</v>
      </c>
      <c r="B21" s="89" t="s">
        <v>78</v>
      </c>
      <c r="C21" s="11">
        <v>13</v>
      </c>
      <c r="D21" s="42">
        <v>3.4</v>
      </c>
      <c r="E21" s="11">
        <v>16</v>
      </c>
      <c r="F21" s="42">
        <v>4</v>
      </c>
      <c r="G21" s="149">
        <v>-3</v>
      </c>
      <c r="H21" s="129">
        <v>-18.8</v>
      </c>
    </row>
    <row r="22" spans="1:8" ht="27.75" customHeight="1" x14ac:dyDescent="0.15">
      <c r="A22" s="58">
        <v>26</v>
      </c>
      <c r="B22" s="89" t="s">
        <v>79</v>
      </c>
      <c r="C22" s="11">
        <v>31</v>
      </c>
      <c r="D22" s="42">
        <v>8</v>
      </c>
      <c r="E22" s="11">
        <v>32</v>
      </c>
      <c r="F22" s="42">
        <v>8</v>
      </c>
      <c r="G22" s="132">
        <v>-1</v>
      </c>
      <c r="H22" s="81">
        <v>-3.1</v>
      </c>
    </row>
    <row r="23" spans="1:8" ht="27.75" customHeight="1" x14ac:dyDescent="0.15">
      <c r="A23" s="58">
        <v>27</v>
      </c>
      <c r="B23" s="89" t="s">
        <v>80</v>
      </c>
      <c r="C23" s="11">
        <v>17</v>
      </c>
      <c r="D23" s="42">
        <v>4.4000000000000004</v>
      </c>
      <c r="E23" s="11">
        <v>15</v>
      </c>
      <c r="F23" s="42">
        <v>3.8</v>
      </c>
      <c r="G23" s="132">
        <v>2</v>
      </c>
      <c r="H23" s="81">
        <v>13.3</v>
      </c>
    </row>
    <row r="24" spans="1:8" ht="27.75" customHeight="1" x14ac:dyDescent="0.15">
      <c r="A24" s="58">
        <v>28</v>
      </c>
      <c r="B24" s="89" t="s">
        <v>81</v>
      </c>
      <c r="C24" s="11">
        <v>14</v>
      </c>
      <c r="D24" s="42">
        <v>3.6</v>
      </c>
      <c r="E24" s="11">
        <v>14</v>
      </c>
      <c r="F24" s="42">
        <v>3.5</v>
      </c>
      <c r="G24" s="109" t="s">
        <v>39</v>
      </c>
      <c r="H24" s="129" t="s">
        <v>39</v>
      </c>
    </row>
    <row r="25" spans="1:8" ht="27.75" customHeight="1" x14ac:dyDescent="0.15">
      <c r="A25" s="58">
        <v>29</v>
      </c>
      <c r="B25" s="89" t="s">
        <v>82</v>
      </c>
      <c r="C25" s="11">
        <v>11</v>
      </c>
      <c r="D25" s="42">
        <v>2.8</v>
      </c>
      <c r="E25" s="11">
        <v>11</v>
      </c>
      <c r="F25" s="42">
        <v>2.8</v>
      </c>
      <c r="G25" s="109" t="s">
        <v>39</v>
      </c>
      <c r="H25" s="129" t="s">
        <v>39</v>
      </c>
    </row>
    <row r="26" spans="1:8" ht="27.75" customHeight="1" x14ac:dyDescent="0.15">
      <c r="A26" s="58">
        <v>30</v>
      </c>
      <c r="B26" s="89" t="s">
        <v>83</v>
      </c>
      <c r="C26" s="11">
        <v>3</v>
      </c>
      <c r="D26" s="42">
        <v>0.8</v>
      </c>
      <c r="E26" s="11">
        <v>3</v>
      </c>
      <c r="F26" s="42">
        <v>0.8</v>
      </c>
      <c r="G26" s="109" t="s">
        <v>39</v>
      </c>
      <c r="H26" s="129" t="s">
        <v>39</v>
      </c>
    </row>
    <row r="27" spans="1:8" ht="27.75" customHeight="1" x14ac:dyDescent="0.15">
      <c r="A27" s="58">
        <v>31</v>
      </c>
      <c r="B27" s="89" t="s">
        <v>84</v>
      </c>
      <c r="C27" s="11">
        <v>29</v>
      </c>
      <c r="D27" s="42">
        <v>7.5</v>
      </c>
      <c r="E27" s="11">
        <v>33</v>
      </c>
      <c r="F27" s="42">
        <v>8.3000000000000007</v>
      </c>
      <c r="G27" s="109" t="s">
        <v>178</v>
      </c>
      <c r="H27" s="129" t="s">
        <v>179</v>
      </c>
    </row>
    <row r="28" spans="1:8" ht="27.75" customHeight="1" x14ac:dyDescent="0.15">
      <c r="A28" s="77">
        <v>32</v>
      </c>
      <c r="B28" s="86" t="s">
        <v>85</v>
      </c>
      <c r="C28" s="56">
        <v>7</v>
      </c>
      <c r="D28" s="43">
        <v>1.8</v>
      </c>
      <c r="E28" s="56">
        <v>7</v>
      </c>
      <c r="F28" s="43">
        <v>1.8</v>
      </c>
      <c r="G28" s="267" t="s">
        <v>39</v>
      </c>
      <c r="H28" s="161" t="s">
        <v>39</v>
      </c>
    </row>
    <row r="29" spans="1:8" ht="21" customHeight="1" x14ac:dyDescent="0.15">
      <c r="A29" s="58"/>
      <c r="B29" s="27"/>
      <c r="C29" s="9"/>
      <c r="D29" s="13"/>
      <c r="E29" s="13"/>
      <c r="F29" s="13"/>
      <c r="G29" s="13"/>
      <c r="H29" s="13"/>
    </row>
    <row r="30" spans="1:8" ht="14.25" x14ac:dyDescent="0.15">
      <c r="A30" s="58"/>
      <c r="B30" s="27"/>
      <c r="C30" s="9"/>
      <c r="D30" s="9"/>
    </row>
    <row r="31" spans="1:8" ht="14.25" x14ac:dyDescent="0.15">
      <c r="A31" s="58"/>
      <c r="B31" s="27"/>
      <c r="C31" s="9"/>
      <c r="D31" s="9"/>
    </row>
    <row r="32" spans="1:8" ht="14.25" x14ac:dyDescent="0.15">
      <c r="A32" s="58"/>
      <c r="B32" s="12"/>
      <c r="C32" s="9"/>
      <c r="D32" s="9"/>
    </row>
    <row r="33" spans="1:4" ht="14.25" x14ac:dyDescent="0.15">
      <c r="A33" s="58"/>
      <c r="B33" s="27"/>
      <c r="C33" s="9"/>
      <c r="D33" s="9"/>
    </row>
    <row r="34" spans="1:4" ht="14.25" x14ac:dyDescent="0.15">
      <c r="A34" s="58"/>
      <c r="B34" s="12"/>
      <c r="C34" s="9"/>
      <c r="D34" s="9"/>
    </row>
    <row r="35" spans="1:4" ht="14.25" x14ac:dyDescent="0.15">
      <c r="A35" s="58"/>
      <c r="B35" s="12"/>
      <c r="C35" s="9"/>
      <c r="D35" s="9"/>
    </row>
    <row r="36" spans="1:4" ht="14.25" x14ac:dyDescent="0.15">
      <c r="C36" s="15"/>
      <c r="D36" s="9"/>
    </row>
    <row r="37" spans="1:4" ht="14.25" x14ac:dyDescent="0.15">
      <c r="A37" s="58"/>
      <c r="B37" s="27"/>
      <c r="C37" s="9"/>
      <c r="D37" s="9"/>
    </row>
    <row r="38" spans="1:4" ht="14.25" x14ac:dyDescent="0.15">
      <c r="A38" s="15"/>
      <c r="B38" s="15"/>
      <c r="C38" s="15"/>
      <c r="D38" s="9"/>
    </row>
    <row r="39" spans="1:4" ht="14.25" x14ac:dyDescent="0.15">
      <c r="A39" s="58"/>
      <c r="B39" s="27"/>
      <c r="C39" s="9"/>
      <c r="D39" s="9"/>
    </row>
    <row r="40" spans="1:4" ht="14.25" x14ac:dyDescent="0.15">
      <c r="C40" s="15"/>
      <c r="D40" s="9"/>
    </row>
    <row r="41" spans="1:4" ht="14.25" x14ac:dyDescent="0.15">
      <c r="A41" s="58"/>
      <c r="B41" s="12"/>
      <c r="C41" s="9"/>
      <c r="D41" s="9"/>
    </row>
    <row r="42" spans="1:4" ht="14.25" x14ac:dyDescent="0.15">
      <c r="A42" s="58"/>
      <c r="B42" s="12"/>
      <c r="C42" s="9"/>
    </row>
    <row r="43" spans="1:4" x14ac:dyDescent="0.15">
      <c r="C43" s="15"/>
    </row>
    <row r="44" spans="1:4" ht="14.25" x14ac:dyDescent="0.15">
      <c r="A44" s="58"/>
      <c r="B44" s="12"/>
      <c r="C44" s="9"/>
    </row>
    <row r="45" spans="1:4" ht="14.25" x14ac:dyDescent="0.15">
      <c r="A45" s="58"/>
      <c r="B45" s="27"/>
      <c r="C45" s="9"/>
    </row>
    <row r="46" spans="1:4" ht="14.25" x14ac:dyDescent="0.15">
      <c r="A46" s="58"/>
      <c r="B46" s="12"/>
      <c r="C46" s="9"/>
    </row>
    <row r="47" spans="1:4" ht="14.25" x14ac:dyDescent="0.15">
      <c r="A47" s="58"/>
      <c r="B47" s="59"/>
      <c r="C47" s="9"/>
    </row>
    <row r="48" spans="1:4" ht="14.25" x14ac:dyDescent="0.15">
      <c r="A48" s="58"/>
      <c r="B48" s="12"/>
      <c r="C48" s="9"/>
    </row>
    <row r="49" spans="1:3" ht="14.25" x14ac:dyDescent="0.15">
      <c r="A49" s="58"/>
      <c r="B49" s="12"/>
      <c r="C49" s="9"/>
    </row>
    <row r="50" spans="1:3" ht="14.25" x14ac:dyDescent="0.15">
      <c r="A50" s="58"/>
      <c r="B50" s="12"/>
      <c r="C50" s="9"/>
    </row>
    <row r="51" spans="1:3" ht="14.25" x14ac:dyDescent="0.15">
      <c r="A51" s="26"/>
      <c r="C51" s="9"/>
    </row>
    <row r="52" spans="1:3" ht="14.25" x14ac:dyDescent="0.15">
      <c r="A52" s="58"/>
      <c r="B52" s="12"/>
      <c r="C52" s="9"/>
    </row>
  </sheetData>
  <mergeCells count="5">
    <mergeCell ref="G2:H2"/>
    <mergeCell ref="C2:D2"/>
    <mergeCell ref="E2:F2"/>
    <mergeCell ref="A4:B4"/>
    <mergeCell ref="A2:B3"/>
  </mergeCells>
  <phoneticPr fontId="2"/>
  <pageMargins left="0.78740157480314965" right="0.78740157480314965" top="0.78740157480314965" bottom="0.78740157480314965" header="0.51181102362204722" footer="0.51181102362204722"/>
  <pageSetup paperSize="9" scale="98" firstPageNumber="9" orientation="portrait" useFirstPageNumber="1" r:id="rId1"/>
  <headerFooter alignWithMargins="0">
    <oddFooter>&amp;C&amp;12－&amp;P－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A1:K30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1" max="1" width="12.625" style="4" customWidth="1"/>
    <col min="2" max="7" width="11.875" style="4" customWidth="1"/>
    <col min="8" max="8" width="1.625" style="4" customWidth="1"/>
    <col min="9" max="16384" width="9" style="4"/>
  </cols>
  <sheetData>
    <row r="1" spans="1:8" s="61" customFormat="1" ht="27" customHeight="1" x14ac:dyDescent="0.15">
      <c r="A1" s="375" t="s">
        <v>49</v>
      </c>
      <c r="B1" s="375"/>
      <c r="C1" s="375"/>
    </row>
    <row r="2" spans="1:8" ht="27" customHeight="1" x14ac:dyDescent="0.15">
      <c r="A2" s="7"/>
    </row>
    <row r="3" spans="1:8" s="1" customFormat="1" ht="27" customHeight="1" x14ac:dyDescent="0.15">
      <c r="A3" s="67" t="s">
        <v>42</v>
      </c>
    </row>
    <row r="4" spans="1:8" s="1" customFormat="1" ht="27" customHeight="1" x14ac:dyDescent="0.15">
      <c r="A4" s="67"/>
    </row>
    <row r="5" spans="1:8" s="1" customFormat="1" ht="27" customHeight="1" x14ac:dyDescent="0.15">
      <c r="A5" s="67"/>
    </row>
    <row r="6" spans="1:8" s="1" customFormat="1" ht="27" customHeight="1" x14ac:dyDescent="0.15">
      <c r="A6" s="67"/>
    </row>
    <row r="7" spans="1:8" s="1" customFormat="1" ht="27" customHeight="1" x14ac:dyDescent="0.15">
      <c r="A7" s="67"/>
    </row>
    <row r="8" spans="1:8" ht="16.5" customHeight="1" x14ac:dyDescent="0.15">
      <c r="A8" s="77"/>
      <c r="B8" s="364"/>
      <c r="C8" s="364"/>
      <c r="D8" s="364"/>
      <c r="E8" s="364"/>
      <c r="F8" s="364"/>
      <c r="G8" s="364"/>
    </row>
    <row r="9" spans="1:8" s="6" customFormat="1" ht="27" customHeight="1" x14ac:dyDescent="0.15">
      <c r="A9" s="162" t="s">
        <v>51</v>
      </c>
      <c r="B9" s="163" t="s">
        <v>108</v>
      </c>
      <c r="C9" s="163" t="s">
        <v>132</v>
      </c>
      <c r="D9" s="163" t="s">
        <v>150</v>
      </c>
      <c r="E9" s="163" t="s">
        <v>155</v>
      </c>
      <c r="F9" s="163" t="s">
        <v>156</v>
      </c>
      <c r="G9" s="163" t="s">
        <v>161</v>
      </c>
    </row>
    <row r="10" spans="1:8" s="6" customFormat="1" ht="27" customHeight="1" x14ac:dyDescent="0.15">
      <c r="A10" s="165" t="s">
        <v>12</v>
      </c>
      <c r="B10" s="104">
        <v>13720</v>
      </c>
      <c r="C10" s="104">
        <v>14022</v>
      </c>
      <c r="D10" s="104">
        <v>14087</v>
      </c>
      <c r="E10" s="104">
        <v>14023</v>
      </c>
      <c r="F10" s="104">
        <v>14237</v>
      </c>
      <c r="G10" s="285">
        <v>14173</v>
      </c>
    </row>
    <row r="11" spans="1:8" s="6" customFormat="1" ht="27" customHeight="1" x14ac:dyDescent="0.15">
      <c r="A11" s="165" t="s">
        <v>109</v>
      </c>
      <c r="B11" s="44">
        <v>99.7</v>
      </c>
      <c r="C11" s="44">
        <v>102.2</v>
      </c>
      <c r="D11" s="44">
        <v>100.5</v>
      </c>
      <c r="E11" s="44">
        <v>99.5</v>
      </c>
      <c r="F11" s="45">
        <v>101.5</v>
      </c>
      <c r="G11" s="45">
        <v>99.6</v>
      </c>
      <c r="H11" s="38"/>
    </row>
    <row r="12" spans="1:8" s="6" customFormat="1" ht="27" customHeight="1" x14ac:dyDescent="0.15">
      <c r="A12" s="165" t="s">
        <v>88</v>
      </c>
      <c r="B12" s="44">
        <v>100</v>
      </c>
      <c r="C12" s="44">
        <v>102.2</v>
      </c>
      <c r="D12" s="44">
        <v>102.7</v>
      </c>
      <c r="E12" s="44">
        <v>102.2</v>
      </c>
      <c r="F12" s="45">
        <v>103.8</v>
      </c>
      <c r="G12" s="45">
        <v>103.3</v>
      </c>
      <c r="H12" s="38"/>
    </row>
    <row r="13" spans="1:8" s="6" customFormat="1" ht="27" customHeight="1" x14ac:dyDescent="0.15">
      <c r="A13" s="173" t="s">
        <v>26</v>
      </c>
      <c r="B13" s="100">
        <v>34</v>
      </c>
      <c r="C13" s="100">
        <v>30.4</v>
      </c>
      <c r="D13" s="100">
        <v>36.4</v>
      </c>
      <c r="E13" s="100">
        <v>35.6</v>
      </c>
      <c r="F13" s="100">
        <v>35.799999999999997</v>
      </c>
      <c r="G13" s="100">
        <v>36.6</v>
      </c>
    </row>
    <row r="14" spans="1:8" s="6" customFormat="1" ht="25.5" customHeight="1" x14ac:dyDescent="0.15">
      <c r="B14" s="376" t="s">
        <v>164</v>
      </c>
      <c r="C14" s="376"/>
      <c r="D14" s="376"/>
      <c r="E14" s="376"/>
      <c r="F14" s="376"/>
      <c r="G14" s="376"/>
    </row>
    <row r="15" spans="1:8" s="6" customFormat="1" ht="14.25" x14ac:dyDescent="0.15">
      <c r="B15" s="38"/>
      <c r="C15" s="38"/>
      <c r="D15" s="38"/>
      <c r="E15" s="38"/>
      <c r="F15" s="38"/>
      <c r="G15" s="38"/>
    </row>
    <row r="16" spans="1:8" s="6" customFormat="1" ht="14.25" hidden="1" x14ac:dyDescent="0.15">
      <c r="A16" s="6" t="s">
        <v>11</v>
      </c>
      <c r="B16" s="6">
        <v>406</v>
      </c>
      <c r="C16" s="6">
        <v>404</v>
      </c>
      <c r="D16" s="6">
        <v>461</v>
      </c>
      <c r="E16" s="6">
        <v>387</v>
      </c>
      <c r="F16" s="6">
        <v>394</v>
      </c>
      <c r="G16" s="6">
        <v>398</v>
      </c>
    </row>
    <row r="17" spans="1:11" s="6" customFormat="1" ht="14.25" x14ac:dyDescent="0.15"/>
    <row r="18" spans="1:11" s="6" customFormat="1" ht="27" customHeight="1" x14ac:dyDescent="0.15">
      <c r="A18" s="2" t="s">
        <v>43</v>
      </c>
      <c r="B18" s="1"/>
      <c r="C18" s="1"/>
      <c r="D18" s="1"/>
      <c r="E18" s="1"/>
      <c r="F18" s="91"/>
      <c r="G18" s="47"/>
    </row>
    <row r="19" spans="1:11" s="6" customFormat="1" ht="14.25" x14ac:dyDescent="0.15">
      <c r="A19" s="2"/>
      <c r="B19" s="1"/>
      <c r="C19" s="1"/>
      <c r="D19" s="1"/>
      <c r="E19" s="1"/>
      <c r="F19" s="91"/>
      <c r="G19" s="47"/>
    </row>
    <row r="20" spans="1:11" s="6" customFormat="1" ht="27" customHeight="1" x14ac:dyDescent="0.15">
      <c r="A20" s="365" t="s">
        <v>20</v>
      </c>
      <c r="B20" s="367" t="s">
        <v>163</v>
      </c>
      <c r="C20" s="368"/>
      <c r="D20" s="367" t="s">
        <v>154</v>
      </c>
      <c r="E20" s="368"/>
      <c r="F20" s="367" t="s">
        <v>115</v>
      </c>
      <c r="G20" s="368"/>
    </row>
    <row r="21" spans="1:11" s="6" customFormat="1" ht="27" customHeight="1" x14ac:dyDescent="0.15">
      <c r="A21" s="366"/>
      <c r="B21" s="168" t="s">
        <v>27</v>
      </c>
      <c r="C21" s="169" t="s">
        <v>0</v>
      </c>
      <c r="D21" s="168" t="s">
        <v>27</v>
      </c>
      <c r="E21" s="169" t="s">
        <v>0</v>
      </c>
      <c r="F21" s="174" t="s">
        <v>9</v>
      </c>
      <c r="G21" s="171" t="s">
        <v>23</v>
      </c>
    </row>
    <row r="22" spans="1:11" s="6" customFormat="1" ht="27" customHeight="1" x14ac:dyDescent="0.15">
      <c r="A22" s="96" t="s">
        <v>10</v>
      </c>
      <c r="B22" s="343">
        <v>14173</v>
      </c>
      <c r="C22" s="350">
        <v>100</v>
      </c>
      <c r="D22" s="346">
        <v>14237</v>
      </c>
      <c r="E22" s="350">
        <v>100</v>
      </c>
      <c r="F22" s="349" t="s">
        <v>180</v>
      </c>
      <c r="G22" s="147">
        <v>-0.4</v>
      </c>
    </row>
    <row r="23" spans="1:11" s="6" customFormat="1" ht="27" customHeight="1" x14ac:dyDescent="0.15">
      <c r="A23" s="26" t="s">
        <v>56</v>
      </c>
      <c r="B23" s="344">
        <v>829</v>
      </c>
      <c r="C23" s="351">
        <v>5.8</v>
      </c>
      <c r="D23" s="347">
        <v>900</v>
      </c>
      <c r="E23" s="351">
        <v>6.3</v>
      </c>
      <c r="F23" s="32" t="s">
        <v>181</v>
      </c>
      <c r="G23" s="81">
        <v>-7.9</v>
      </c>
    </row>
    <row r="24" spans="1:11" s="6" customFormat="1" ht="27" customHeight="1" x14ac:dyDescent="0.15">
      <c r="A24" s="26" t="s">
        <v>35</v>
      </c>
      <c r="B24" s="344">
        <v>1494</v>
      </c>
      <c r="C24" s="351">
        <v>10.5</v>
      </c>
      <c r="D24" s="347">
        <v>1441</v>
      </c>
      <c r="E24" s="351">
        <v>10.1</v>
      </c>
      <c r="F24" s="32">
        <v>53</v>
      </c>
      <c r="G24" s="81">
        <v>3.7</v>
      </c>
    </row>
    <row r="25" spans="1:11" s="6" customFormat="1" ht="27" customHeight="1" x14ac:dyDescent="0.15">
      <c r="A25" s="26" t="s">
        <v>36</v>
      </c>
      <c r="B25" s="344">
        <v>1261</v>
      </c>
      <c r="C25" s="351">
        <v>8.9</v>
      </c>
      <c r="D25" s="347">
        <v>1215</v>
      </c>
      <c r="E25" s="351">
        <v>8.5</v>
      </c>
      <c r="F25" s="32">
        <v>46</v>
      </c>
      <c r="G25" s="81">
        <v>3.8</v>
      </c>
    </row>
    <row r="26" spans="1:11" s="6" customFormat="1" ht="27" customHeight="1" x14ac:dyDescent="0.15">
      <c r="A26" s="26" t="s">
        <v>37</v>
      </c>
      <c r="B26" s="344">
        <v>3972</v>
      </c>
      <c r="C26" s="351">
        <v>28</v>
      </c>
      <c r="D26" s="347">
        <v>3901</v>
      </c>
      <c r="E26" s="351">
        <v>27.4</v>
      </c>
      <c r="F26" s="32">
        <v>71</v>
      </c>
      <c r="G26" s="81">
        <v>1.8</v>
      </c>
    </row>
    <row r="27" spans="1:11" s="6" customFormat="1" ht="27" customHeight="1" x14ac:dyDescent="0.15">
      <c r="A27" s="172" t="s">
        <v>90</v>
      </c>
      <c r="B27" s="344">
        <v>1435</v>
      </c>
      <c r="C27" s="351">
        <v>10.1</v>
      </c>
      <c r="D27" s="347">
        <v>1518</v>
      </c>
      <c r="E27" s="351">
        <v>10.7</v>
      </c>
      <c r="F27" s="32" t="s">
        <v>182</v>
      </c>
      <c r="G27" s="81">
        <v>-5.5</v>
      </c>
    </row>
    <row r="28" spans="1:11" s="6" customFormat="1" ht="27" customHeight="1" x14ac:dyDescent="0.15">
      <c r="A28" s="172" t="s">
        <v>91</v>
      </c>
      <c r="B28" s="344">
        <v>1949</v>
      </c>
      <c r="C28" s="351">
        <v>13.8</v>
      </c>
      <c r="D28" s="347">
        <v>1870</v>
      </c>
      <c r="E28" s="351">
        <v>13.1</v>
      </c>
      <c r="F28" s="32">
        <v>79</v>
      </c>
      <c r="G28" s="81">
        <v>4.2</v>
      </c>
    </row>
    <row r="29" spans="1:11" s="6" customFormat="1" ht="27" customHeight="1" x14ac:dyDescent="0.15">
      <c r="A29" s="77" t="s">
        <v>145</v>
      </c>
      <c r="B29" s="345">
        <v>3233</v>
      </c>
      <c r="C29" s="352">
        <v>22.8</v>
      </c>
      <c r="D29" s="348">
        <v>3392</v>
      </c>
      <c r="E29" s="352">
        <v>23.8</v>
      </c>
      <c r="F29" s="208" t="s">
        <v>183</v>
      </c>
      <c r="G29" s="82">
        <v>-4.7</v>
      </c>
    </row>
    <row r="30" spans="1:11" ht="14.25" x14ac:dyDescent="0.15">
      <c r="J30" s="6"/>
      <c r="K30" s="6"/>
    </row>
  </sheetData>
  <mergeCells count="7">
    <mergeCell ref="B8:G8"/>
    <mergeCell ref="A1:C1"/>
    <mergeCell ref="A20:A21"/>
    <mergeCell ref="B20:C20"/>
    <mergeCell ref="D20:E20"/>
    <mergeCell ref="F20:G20"/>
    <mergeCell ref="B14:G14"/>
  </mergeCells>
  <phoneticPr fontId="2"/>
  <pageMargins left="0.78740157480314965" right="0.78740157480314965" top="0.98425196850393704" bottom="0.98425196850393704" header="0.51181102362204722" footer="0.51181102362204722"/>
  <pageSetup paperSize="9" firstPageNumber="10" orientation="portrait" useFirstPageNumber="1" r:id="rId1"/>
  <headerFooter>
    <oddFooter>&amp;C&amp;"ＭＳ ゴシック,標準"&amp;12－&amp;P－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</sheetPr>
  <dimension ref="A1:I38"/>
  <sheetViews>
    <sheetView view="pageBreakPreview" zoomScaleNormal="100" zoomScaleSheetLayoutView="100" workbookViewId="0"/>
  </sheetViews>
  <sheetFormatPr defaultRowHeight="13.5" x14ac:dyDescent="0.15"/>
  <cols>
    <col min="1" max="1" width="3.625" style="4" customWidth="1"/>
    <col min="2" max="2" width="12" style="4" customWidth="1"/>
    <col min="3" max="3" width="13" style="5" customWidth="1"/>
    <col min="4" max="4" width="10.75" style="4" customWidth="1"/>
    <col min="5" max="5" width="13" style="5" customWidth="1"/>
    <col min="6" max="6" width="10.75" style="4" customWidth="1"/>
    <col min="7" max="7" width="13" style="4" customWidth="1"/>
    <col min="8" max="8" width="10.75" style="4" customWidth="1"/>
    <col min="9" max="16384" width="9" style="4"/>
  </cols>
  <sheetData>
    <row r="1" spans="1:9" s="2" customFormat="1" ht="26.25" customHeight="1" x14ac:dyDescent="0.15">
      <c r="A1" s="2" t="s">
        <v>44</v>
      </c>
      <c r="C1" s="66"/>
      <c r="E1" s="66"/>
      <c r="H1" s="47"/>
    </row>
    <row r="2" spans="1:9" s="6" customFormat="1" ht="26.25" customHeight="1" x14ac:dyDescent="0.15">
      <c r="A2" s="368" t="s">
        <v>24</v>
      </c>
      <c r="B2" s="368"/>
      <c r="C2" s="379" t="s">
        <v>165</v>
      </c>
      <c r="D2" s="380"/>
      <c r="E2" s="381" t="s">
        <v>158</v>
      </c>
      <c r="F2" s="382"/>
      <c r="G2" s="367" t="s">
        <v>115</v>
      </c>
      <c r="H2" s="377"/>
    </row>
    <row r="3" spans="1:9" s="6" customFormat="1" ht="26.25" customHeight="1" x14ac:dyDescent="0.15">
      <c r="A3" s="378"/>
      <c r="B3" s="378"/>
      <c r="C3" s="275" t="s">
        <v>27</v>
      </c>
      <c r="D3" s="276" t="s">
        <v>3</v>
      </c>
      <c r="E3" s="176" t="s">
        <v>27</v>
      </c>
      <c r="F3" s="169" t="s">
        <v>0</v>
      </c>
      <c r="G3" s="177" t="s">
        <v>9</v>
      </c>
      <c r="H3" s="178" t="s">
        <v>23</v>
      </c>
    </row>
    <row r="4" spans="1:9" s="1" customFormat="1" ht="26.25" customHeight="1" x14ac:dyDescent="0.15">
      <c r="A4" s="372" t="s">
        <v>10</v>
      </c>
      <c r="B4" s="372"/>
      <c r="C4" s="277">
        <v>14173</v>
      </c>
      <c r="D4" s="278">
        <v>100</v>
      </c>
      <c r="E4" s="75">
        <v>14237</v>
      </c>
      <c r="F4" s="101">
        <v>100</v>
      </c>
      <c r="G4" s="53">
        <v>-64</v>
      </c>
      <c r="H4" s="147">
        <v>-0.4</v>
      </c>
    </row>
    <row r="5" spans="1:9" s="6" customFormat="1" ht="26.25" customHeight="1" x14ac:dyDescent="0.15">
      <c r="A5" s="26">
        <v>9</v>
      </c>
      <c r="B5" s="89" t="s">
        <v>63</v>
      </c>
      <c r="C5" s="279">
        <v>837</v>
      </c>
      <c r="D5" s="280">
        <v>5.9</v>
      </c>
      <c r="E5" s="19">
        <v>806</v>
      </c>
      <c r="F5" s="42">
        <v>5.7</v>
      </c>
      <c r="G5" s="49">
        <v>31</v>
      </c>
      <c r="H5" s="81">
        <v>3.8</v>
      </c>
    </row>
    <row r="6" spans="1:9" s="6" customFormat="1" ht="26.25" customHeight="1" x14ac:dyDescent="0.15">
      <c r="A6" s="26">
        <v>10</v>
      </c>
      <c r="B6" s="179" t="s">
        <v>64</v>
      </c>
      <c r="C6" s="279">
        <v>49</v>
      </c>
      <c r="D6" s="280">
        <v>0.3</v>
      </c>
      <c r="E6" s="19">
        <v>39</v>
      </c>
      <c r="F6" s="42">
        <v>0.3</v>
      </c>
      <c r="G6" s="49">
        <v>10</v>
      </c>
      <c r="H6" s="81">
        <v>25.6</v>
      </c>
      <c r="I6" s="38"/>
    </row>
    <row r="7" spans="1:9" s="6" customFormat="1" ht="26.25" customHeight="1" x14ac:dyDescent="0.15">
      <c r="A7" s="26">
        <v>11</v>
      </c>
      <c r="B7" s="89" t="s">
        <v>65</v>
      </c>
      <c r="C7" s="281">
        <v>89</v>
      </c>
      <c r="D7" s="280">
        <v>0.6</v>
      </c>
      <c r="E7" s="50">
        <v>93</v>
      </c>
      <c r="F7" s="42">
        <v>0.7</v>
      </c>
      <c r="G7" s="49">
        <v>-4</v>
      </c>
      <c r="H7" s="81">
        <v>-4.3</v>
      </c>
      <c r="I7" s="38"/>
    </row>
    <row r="8" spans="1:9" s="6" customFormat="1" ht="26.25" customHeight="1" x14ac:dyDescent="0.15">
      <c r="A8" s="26">
        <v>12</v>
      </c>
      <c r="B8" s="89" t="s">
        <v>66</v>
      </c>
      <c r="C8" s="279">
        <v>847</v>
      </c>
      <c r="D8" s="280">
        <v>6</v>
      </c>
      <c r="E8" s="19">
        <v>905</v>
      </c>
      <c r="F8" s="42">
        <v>6.4</v>
      </c>
      <c r="G8" s="49">
        <v>-58</v>
      </c>
      <c r="H8" s="81">
        <v>-6.4</v>
      </c>
      <c r="I8" s="38"/>
    </row>
    <row r="9" spans="1:9" s="6" customFormat="1" ht="26.25" customHeight="1" x14ac:dyDescent="0.15">
      <c r="A9" s="26">
        <v>13</v>
      </c>
      <c r="B9" s="89" t="s">
        <v>67</v>
      </c>
      <c r="C9" s="279">
        <v>562</v>
      </c>
      <c r="D9" s="280">
        <v>4</v>
      </c>
      <c r="E9" s="19">
        <v>601</v>
      </c>
      <c r="F9" s="42">
        <v>4.2</v>
      </c>
      <c r="G9" s="49">
        <v>-39</v>
      </c>
      <c r="H9" s="81">
        <v>-6.5</v>
      </c>
      <c r="I9" s="38"/>
    </row>
    <row r="10" spans="1:9" s="6" customFormat="1" ht="26.25" customHeight="1" x14ac:dyDescent="0.15">
      <c r="A10" s="26">
        <v>14</v>
      </c>
      <c r="B10" s="89" t="s">
        <v>68</v>
      </c>
      <c r="C10" s="279">
        <v>113</v>
      </c>
      <c r="D10" s="280">
        <v>0.8</v>
      </c>
      <c r="E10" s="19">
        <v>110</v>
      </c>
      <c r="F10" s="42">
        <v>0.8</v>
      </c>
      <c r="G10" s="49">
        <v>3</v>
      </c>
      <c r="H10" s="81">
        <v>2.7</v>
      </c>
      <c r="I10" s="38"/>
    </row>
    <row r="11" spans="1:9" s="6" customFormat="1" ht="26.25" customHeight="1" x14ac:dyDescent="0.15">
      <c r="A11" s="26">
        <v>15</v>
      </c>
      <c r="B11" s="89" t="s">
        <v>69</v>
      </c>
      <c r="C11" s="279">
        <v>174</v>
      </c>
      <c r="D11" s="280">
        <v>1.2</v>
      </c>
      <c r="E11" s="19">
        <v>174</v>
      </c>
      <c r="F11" s="42">
        <v>1.2</v>
      </c>
      <c r="G11" s="50" t="s">
        <v>39</v>
      </c>
      <c r="H11" s="129" t="s">
        <v>39</v>
      </c>
      <c r="I11" s="38"/>
    </row>
    <row r="12" spans="1:9" s="6" customFormat="1" ht="26.25" customHeight="1" x14ac:dyDescent="0.15">
      <c r="A12" s="26">
        <v>16</v>
      </c>
      <c r="B12" s="89" t="s">
        <v>70</v>
      </c>
      <c r="C12" s="279">
        <v>182</v>
      </c>
      <c r="D12" s="280">
        <v>1.3</v>
      </c>
      <c r="E12" s="19">
        <v>183</v>
      </c>
      <c r="F12" s="42">
        <v>1.3</v>
      </c>
      <c r="G12" s="49">
        <v>-1</v>
      </c>
      <c r="H12" s="81">
        <v>-0.5</v>
      </c>
      <c r="I12" s="38"/>
    </row>
    <row r="13" spans="1:9" s="6" customFormat="1" ht="26.25" customHeight="1" x14ac:dyDescent="0.15">
      <c r="A13" s="26">
        <v>17</v>
      </c>
      <c r="B13" s="89" t="s">
        <v>71</v>
      </c>
      <c r="C13" s="279">
        <v>26</v>
      </c>
      <c r="D13" s="280">
        <v>0.2</v>
      </c>
      <c r="E13" s="19">
        <v>29</v>
      </c>
      <c r="F13" s="42">
        <v>0.2</v>
      </c>
      <c r="G13" s="49">
        <v>-3</v>
      </c>
      <c r="H13" s="81">
        <v>-10.3</v>
      </c>
      <c r="I13" s="38"/>
    </row>
    <row r="14" spans="1:9" s="6" customFormat="1" ht="26.25" customHeight="1" x14ac:dyDescent="0.15">
      <c r="A14" s="26">
        <v>18</v>
      </c>
      <c r="B14" s="192" t="s">
        <v>114</v>
      </c>
      <c r="C14" s="279">
        <v>2074</v>
      </c>
      <c r="D14" s="280">
        <v>14.6</v>
      </c>
      <c r="E14" s="19">
        <v>2023</v>
      </c>
      <c r="F14" s="42">
        <v>14.2</v>
      </c>
      <c r="G14" s="49">
        <v>51</v>
      </c>
      <c r="H14" s="81">
        <v>2.5</v>
      </c>
      <c r="I14" s="38"/>
    </row>
    <row r="15" spans="1:9" s="6" customFormat="1" ht="26.25" customHeight="1" x14ac:dyDescent="0.15">
      <c r="A15" s="26">
        <v>19</v>
      </c>
      <c r="B15" s="89" t="s">
        <v>72</v>
      </c>
      <c r="C15" s="279">
        <v>185</v>
      </c>
      <c r="D15" s="280">
        <v>1.3</v>
      </c>
      <c r="E15" s="19">
        <v>224</v>
      </c>
      <c r="F15" s="42">
        <v>1.6</v>
      </c>
      <c r="G15" s="49">
        <v>-39</v>
      </c>
      <c r="H15" s="81">
        <v>-17.399999999999999</v>
      </c>
      <c r="I15" s="38"/>
    </row>
    <row r="16" spans="1:9" s="6" customFormat="1" ht="26.25" customHeight="1" x14ac:dyDescent="0.15">
      <c r="A16" s="26">
        <v>20</v>
      </c>
      <c r="B16" s="89" t="s">
        <v>73</v>
      </c>
      <c r="C16" s="282" t="s">
        <v>39</v>
      </c>
      <c r="D16" s="283" t="s">
        <v>39</v>
      </c>
      <c r="E16" s="111" t="s">
        <v>39</v>
      </c>
      <c r="F16" s="141" t="s">
        <v>39</v>
      </c>
      <c r="G16" s="111" t="s">
        <v>39</v>
      </c>
      <c r="H16" s="121" t="s">
        <v>39</v>
      </c>
      <c r="I16" s="38"/>
    </row>
    <row r="17" spans="1:9" s="6" customFormat="1" ht="26.25" customHeight="1" x14ac:dyDescent="0.15">
      <c r="A17" s="26">
        <v>21</v>
      </c>
      <c r="B17" s="89" t="s">
        <v>74</v>
      </c>
      <c r="C17" s="281">
        <v>435</v>
      </c>
      <c r="D17" s="280">
        <v>3.1</v>
      </c>
      <c r="E17" s="50">
        <v>433</v>
      </c>
      <c r="F17" s="42">
        <v>3</v>
      </c>
      <c r="G17" s="49">
        <v>2</v>
      </c>
      <c r="H17" s="81">
        <v>0.5</v>
      </c>
      <c r="I17" s="38"/>
    </row>
    <row r="18" spans="1:9" s="6" customFormat="1" ht="26.25" customHeight="1" x14ac:dyDescent="0.15">
      <c r="A18" s="26">
        <v>22</v>
      </c>
      <c r="B18" s="89" t="s">
        <v>75</v>
      </c>
      <c r="C18" s="279">
        <v>22</v>
      </c>
      <c r="D18" s="280">
        <v>0.2</v>
      </c>
      <c r="E18" s="19">
        <v>40</v>
      </c>
      <c r="F18" s="42">
        <v>0.3</v>
      </c>
      <c r="G18" s="49">
        <v>-18</v>
      </c>
      <c r="H18" s="81">
        <v>-45</v>
      </c>
      <c r="I18" s="38"/>
    </row>
    <row r="19" spans="1:9" s="6" customFormat="1" ht="26.25" customHeight="1" x14ac:dyDescent="0.15">
      <c r="A19" s="26">
        <v>23</v>
      </c>
      <c r="B19" s="89" t="s">
        <v>76</v>
      </c>
      <c r="C19" s="279">
        <v>817</v>
      </c>
      <c r="D19" s="280">
        <v>5.8</v>
      </c>
      <c r="E19" s="19">
        <v>716</v>
      </c>
      <c r="F19" s="42">
        <v>5</v>
      </c>
      <c r="G19" s="49">
        <v>101</v>
      </c>
      <c r="H19" s="81">
        <v>14.1</v>
      </c>
      <c r="I19" s="38"/>
    </row>
    <row r="20" spans="1:9" s="6" customFormat="1" ht="26.25" customHeight="1" x14ac:dyDescent="0.15">
      <c r="A20" s="26">
        <v>24</v>
      </c>
      <c r="B20" s="89" t="s">
        <v>77</v>
      </c>
      <c r="C20" s="279">
        <v>1446</v>
      </c>
      <c r="D20" s="280">
        <v>10.199999999999999</v>
      </c>
      <c r="E20" s="19">
        <v>1316</v>
      </c>
      <c r="F20" s="42">
        <v>9.1999999999999993</v>
      </c>
      <c r="G20" s="49">
        <v>130</v>
      </c>
      <c r="H20" s="81">
        <v>9.9</v>
      </c>
      <c r="I20" s="38"/>
    </row>
    <row r="21" spans="1:9" s="6" customFormat="1" ht="26.25" customHeight="1" x14ac:dyDescent="0.15">
      <c r="A21" s="26">
        <v>25</v>
      </c>
      <c r="B21" s="89" t="s">
        <v>78</v>
      </c>
      <c r="C21" s="279">
        <v>265</v>
      </c>
      <c r="D21" s="280">
        <v>1.9</v>
      </c>
      <c r="E21" s="19">
        <v>291</v>
      </c>
      <c r="F21" s="42">
        <v>2</v>
      </c>
      <c r="G21" s="49">
        <v>-26</v>
      </c>
      <c r="H21" s="81">
        <v>-8.9</v>
      </c>
      <c r="I21" s="38"/>
    </row>
    <row r="22" spans="1:9" s="6" customFormat="1" ht="26.25" customHeight="1" x14ac:dyDescent="0.15">
      <c r="A22" s="26">
        <v>26</v>
      </c>
      <c r="B22" s="89" t="s">
        <v>79</v>
      </c>
      <c r="C22" s="279">
        <v>397</v>
      </c>
      <c r="D22" s="280">
        <v>2.8</v>
      </c>
      <c r="E22" s="19">
        <v>436</v>
      </c>
      <c r="F22" s="42">
        <v>3.1</v>
      </c>
      <c r="G22" s="49">
        <v>-39</v>
      </c>
      <c r="H22" s="81">
        <v>-8.9</v>
      </c>
      <c r="I22" s="38"/>
    </row>
    <row r="23" spans="1:9" s="6" customFormat="1" ht="26.25" customHeight="1" x14ac:dyDescent="0.15">
      <c r="A23" s="26">
        <v>27</v>
      </c>
      <c r="B23" s="89" t="s">
        <v>80</v>
      </c>
      <c r="C23" s="279">
        <v>1985</v>
      </c>
      <c r="D23" s="280">
        <v>14</v>
      </c>
      <c r="E23" s="19">
        <v>1950</v>
      </c>
      <c r="F23" s="42">
        <v>13.7</v>
      </c>
      <c r="G23" s="49">
        <v>35</v>
      </c>
      <c r="H23" s="81">
        <v>1.8</v>
      </c>
      <c r="I23" s="38"/>
    </row>
    <row r="24" spans="1:9" s="6" customFormat="1" ht="26.25" customHeight="1" x14ac:dyDescent="0.15">
      <c r="A24" s="26">
        <v>28</v>
      </c>
      <c r="B24" s="89" t="s">
        <v>81</v>
      </c>
      <c r="C24" s="279">
        <v>1040</v>
      </c>
      <c r="D24" s="280">
        <v>7.3</v>
      </c>
      <c r="E24" s="19">
        <v>1172</v>
      </c>
      <c r="F24" s="42">
        <v>8.1999999999999993</v>
      </c>
      <c r="G24" s="49">
        <v>-132</v>
      </c>
      <c r="H24" s="81">
        <v>-11.3</v>
      </c>
      <c r="I24" s="38"/>
    </row>
    <row r="25" spans="1:9" s="6" customFormat="1" ht="26.25" customHeight="1" x14ac:dyDescent="0.15">
      <c r="A25" s="26">
        <v>29</v>
      </c>
      <c r="B25" s="89" t="s">
        <v>82</v>
      </c>
      <c r="C25" s="279">
        <v>902</v>
      </c>
      <c r="D25" s="280">
        <v>6.4</v>
      </c>
      <c r="E25" s="19">
        <v>843</v>
      </c>
      <c r="F25" s="42">
        <v>5.9</v>
      </c>
      <c r="G25" s="49">
        <v>59</v>
      </c>
      <c r="H25" s="81">
        <v>7</v>
      </c>
      <c r="I25" s="38"/>
    </row>
    <row r="26" spans="1:9" s="6" customFormat="1" ht="26.25" customHeight="1" x14ac:dyDescent="0.15">
      <c r="A26" s="26">
        <v>30</v>
      </c>
      <c r="B26" s="89" t="s">
        <v>83</v>
      </c>
      <c r="C26" s="279">
        <v>129</v>
      </c>
      <c r="D26" s="280">
        <v>0.9</v>
      </c>
      <c r="E26" s="19">
        <v>136</v>
      </c>
      <c r="F26" s="42">
        <v>1</v>
      </c>
      <c r="G26" s="49">
        <v>-7</v>
      </c>
      <c r="H26" s="81">
        <v>-5.0999999999999996</v>
      </c>
      <c r="I26" s="38"/>
    </row>
    <row r="27" spans="1:9" s="6" customFormat="1" ht="26.25" customHeight="1" x14ac:dyDescent="0.15">
      <c r="A27" s="26">
        <v>31</v>
      </c>
      <c r="B27" s="89" t="s">
        <v>84</v>
      </c>
      <c r="C27" s="279">
        <v>1433</v>
      </c>
      <c r="D27" s="280">
        <v>10.1</v>
      </c>
      <c r="E27" s="19">
        <v>1550</v>
      </c>
      <c r="F27" s="42">
        <v>10.9</v>
      </c>
      <c r="G27" s="49">
        <v>-117</v>
      </c>
      <c r="H27" s="81">
        <v>-7.5</v>
      </c>
      <c r="I27" s="38"/>
    </row>
    <row r="28" spans="1:9" s="6" customFormat="1" ht="26.25" customHeight="1" x14ac:dyDescent="0.15">
      <c r="A28" s="77">
        <v>32</v>
      </c>
      <c r="B28" s="86" t="s">
        <v>85</v>
      </c>
      <c r="C28" s="274">
        <v>164</v>
      </c>
      <c r="D28" s="284">
        <v>1.2</v>
      </c>
      <c r="E28" s="63">
        <v>167</v>
      </c>
      <c r="F28" s="43">
        <v>1.2</v>
      </c>
      <c r="G28" s="51">
        <v>-3</v>
      </c>
      <c r="H28" s="82">
        <v>-1.8</v>
      </c>
      <c r="I28" s="38"/>
    </row>
    <row r="29" spans="1:9" s="15" customFormat="1" x14ac:dyDescent="0.15">
      <c r="C29" s="65"/>
      <c r="D29" s="14"/>
      <c r="E29" s="14"/>
      <c r="F29" s="14"/>
      <c r="G29" s="14"/>
      <c r="H29" s="14"/>
    </row>
    <row r="30" spans="1:9" s="15" customFormat="1" ht="14.25" x14ac:dyDescent="0.15">
      <c r="C30" s="65"/>
      <c r="E30" s="58"/>
      <c r="F30" s="12"/>
      <c r="G30" s="64"/>
    </row>
    <row r="31" spans="1:9" s="15" customFormat="1" ht="14.25" x14ac:dyDescent="0.15">
      <c r="C31" s="65"/>
      <c r="E31" s="58"/>
      <c r="F31" s="12"/>
      <c r="G31" s="64"/>
    </row>
    <row r="32" spans="1:9" s="15" customFormat="1" ht="14.25" x14ac:dyDescent="0.15">
      <c r="C32" s="65"/>
      <c r="E32" s="58"/>
      <c r="F32" s="12"/>
      <c r="G32" s="64"/>
    </row>
    <row r="33" spans="3:9" s="15" customFormat="1" ht="14.25" x14ac:dyDescent="0.15">
      <c r="C33" s="65"/>
      <c r="E33" s="58"/>
      <c r="F33" s="12"/>
      <c r="G33" s="64"/>
    </row>
    <row r="34" spans="3:9" s="15" customFormat="1" ht="14.25" x14ac:dyDescent="0.15">
      <c r="C34" s="65"/>
      <c r="E34" s="58"/>
      <c r="F34" s="12"/>
      <c r="G34" s="64"/>
    </row>
    <row r="35" spans="3:9" s="15" customFormat="1" ht="14.25" x14ac:dyDescent="0.15">
      <c r="C35" s="65"/>
      <c r="E35" s="58"/>
      <c r="F35" s="12"/>
      <c r="G35" s="64"/>
    </row>
    <row r="36" spans="3:9" s="15" customFormat="1" ht="14.25" x14ac:dyDescent="0.15">
      <c r="C36" s="65"/>
      <c r="E36" s="58"/>
      <c r="F36" s="12"/>
      <c r="G36" s="64"/>
    </row>
    <row r="37" spans="3:9" s="15" customFormat="1" ht="14.25" x14ac:dyDescent="0.15">
      <c r="C37" s="65"/>
      <c r="E37" s="58"/>
      <c r="F37" s="12"/>
      <c r="G37" s="64"/>
    </row>
    <row r="38" spans="3:9" ht="14.25" x14ac:dyDescent="0.15">
      <c r="E38" s="58"/>
      <c r="F38" s="54"/>
      <c r="G38" s="64"/>
      <c r="H38" s="15"/>
      <c r="I38" s="15"/>
    </row>
  </sheetData>
  <mergeCells count="5">
    <mergeCell ref="G2:H2"/>
    <mergeCell ref="A2:B3"/>
    <mergeCell ref="A4:B4"/>
    <mergeCell ref="C2:D2"/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firstPageNumber="11" orientation="portrait" useFirstPageNumber="1" r:id="rId1"/>
  <headerFooter>
    <oddFooter>&amp;C&amp;"ＭＳ ゴシック,標準"&amp;12－&amp;P－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/>
  </sheetPr>
  <dimension ref="A1:H32"/>
  <sheetViews>
    <sheetView view="pageBreakPreview" zoomScaleNormal="100" zoomScaleSheetLayoutView="100" workbookViewId="0"/>
  </sheetViews>
  <sheetFormatPr defaultRowHeight="13.5" x14ac:dyDescent="0.15"/>
  <cols>
    <col min="1" max="1" width="11.25" style="4" customWidth="1"/>
    <col min="2" max="7" width="12.25" style="4" customWidth="1"/>
    <col min="8" max="8" width="1.625" style="4" customWidth="1"/>
    <col min="9" max="16384" width="9" style="4"/>
  </cols>
  <sheetData>
    <row r="1" spans="1:8" ht="27" customHeight="1" x14ac:dyDescent="0.15">
      <c r="A1" s="102" t="s">
        <v>50</v>
      </c>
    </row>
    <row r="2" spans="1:8" ht="27" customHeight="1" x14ac:dyDescent="0.15">
      <c r="A2" s="7"/>
    </row>
    <row r="3" spans="1:8" s="68" customFormat="1" ht="27" customHeight="1" x14ac:dyDescent="0.2">
      <c r="A3" s="78" t="s">
        <v>45</v>
      </c>
    </row>
    <row r="4" spans="1:8" s="68" customFormat="1" ht="27" customHeight="1" x14ac:dyDescent="0.2">
      <c r="A4" s="78"/>
    </row>
    <row r="5" spans="1:8" s="68" customFormat="1" ht="27" customHeight="1" x14ac:dyDescent="0.2">
      <c r="A5" s="78"/>
    </row>
    <row r="6" spans="1:8" s="68" customFormat="1" ht="27" customHeight="1" x14ac:dyDescent="0.2">
      <c r="A6" s="78"/>
    </row>
    <row r="7" spans="1:8" s="68" customFormat="1" ht="27" customHeight="1" x14ac:dyDescent="0.2">
      <c r="A7" s="78"/>
    </row>
    <row r="8" spans="1:8" ht="18.75" customHeight="1" x14ac:dyDescent="0.15">
      <c r="A8" s="76"/>
      <c r="B8" s="364"/>
      <c r="C8" s="364"/>
      <c r="D8" s="364"/>
      <c r="E8" s="364"/>
      <c r="F8" s="364"/>
      <c r="G8" s="364"/>
    </row>
    <row r="9" spans="1:8" s="6" customFormat="1" ht="28.5" customHeight="1" x14ac:dyDescent="0.15">
      <c r="A9" s="162" t="s">
        <v>52</v>
      </c>
      <c r="B9" s="163" t="s">
        <v>93</v>
      </c>
      <c r="C9" s="163" t="s">
        <v>111</v>
      </c>
      <c r="D9" s="163" t="s">
        <v>133</v>
      </c>
      <c r="E9" s="163" t="s">
        <v>151</v>
      </c>
      <c r="F9" s="163" t="s">
        <v>159</v>
      </c>
      <c r="G9" s="163" t="s">
        <v>166</v>
      </c>
    </row>
    <row r="10" spans="1:8" s="6" customFormat="1" ht="28.5" customHeight="1" x14ac:dyDescent="0.15">
      <c r="A10" s="180" t="s">
        <v>28</v>
      </c>
      <c r="B10" s="104">
        <v>41012751</v>
      </c>
      <c r="C10" s="104">
        <v>43268863</v>
      </c>
      <c r="D10" s="104">
        <v>40943996</v>
      </c>
      <c r="E10" s="104">
        <v>42903818</v>
      </c>
      <c r="F10" s="104">
        <v>44230479</v>
      </c>
      <c r="G10" s="285">
        <v>44502647</v>
      </c>
    </row>
    <row r="11" spans="1:8" s="6" customFormat="1" ht="28.5" customHeight="1" x14ac:dyDescent="0.15">
      <c r="A11" s="165" t="s">
        <v>109</v>
      </c>
      <c r="B11" s="45">
        <v>107.3</v>
      </c>
      <c r="C11" s="45">
        <v>105.5</v>
      </c>
      <c r="D11" s="45">
        <v>94.6</v>
      </c>
      <c r="E11" s="45">
        <v>104.8</v>
      </c>
      <c r="F11" s="45">
        <v>103.1</v>
      </c>
      <c r="G11" s="286">
        <v>100.6</v>
      </c>
    </row>
    <row r="12" spans="1:8" s="6" customFormat="1" ht="28.5" customHeight="1" x14ac:dyDescent="0.15">
      <c r="A12" s="165" t="s">
        <v>19</v>
      </c>
      <c r="B12" s="45">
        <v>100</v>
      </c>
      <c r="C12" s="45">
        <v>105.5</v>
      </c>
      <c r="D12" s="45">
        <v>99.8</v>
      </c>
      <c r="E12" s="45">
        <v>104.6</v>
      </c>
      <c r="F12" s="45">
        <v>107.8</v>
      </c>
      <c r="G12" s="286">
        <v>108.5</v>
      </c>
    </row>
    <row r="13" spans="1:8" s="6" customFormat="1" ht="28.5" customHeight="1" x14ac:dyDescent="0.15">
      <c r="A13" s="181" t="s">
        <v>29</v>
      </c>
      <c r="B13" s="60">
        <v>101516.7</v>
      </c>
      <c r="C13" s="60">
        <v>93858.7</v>
      </c>
      <c r="D13" s="60">
        <v>105798.39999999999</v>
      </c>
      <c r="E13" s="60">
        <v>108892.9</v>
      </c>
      <c r="F13" s="60">
        <v>111131.9</v>
      </c>
      <c r="G13" s="287">
        <v>114994</v>
      </c>
    </row>
    <row r="14" spans="1:8" s="6" customFormat="1" ht="28.5" customHeight="1" x14ac:dyDescent="0.15">
      <c r="A14" s="182" t="s">
        <v>174</v>
      </c>
      <c r="B14" s="69">
        <v>2989</v>
      </c>
      <c r="C14" s="69">
        <v>3086</v>
      </c>
      <c r="D14" s="69">
        <v>2906.5</v>
      </c>
      <c r="E14" s="69">
        <v>3059.5</v>
      </c>
      <c r="F14" s="69">
        <v>3106.7</v>
      </c>
      <c r="G14" s="288">
        <v>3140</v>
      </c>
      <c r="H14" s="38"/>
    </row>
    <row r="15" spans="1:8" s="6" customFormat="1" ht="14.25" x14ac:dyDescent="0.15">
      <c r="B15" s="376" t="s">
        <v>167</v>
      </c>
      <c r="C15" s="376"/>
      <c r="D15" s="376"/>
      <c r="E15" s="376"/>
      <c r="F15" s="376"/>
      <c r="G15" s="376"/>
    </row>
    <row r="16" spans="1:8" s="6" customFormat="1" ht="14.25" x14ac:dyDescent="0.15">
      <c r="B16" s="38"/>
      <c r="C16" s="38"/>
      <c r="D16" s="38"/>
      <c r="E16" s="38"/>
      <c r="F16" s="38"/>
      <c r="G16" s="38"/>
    </row>
    <row r="17" spans="1:7" s="6" customFormat="1" ht="14.25" hidden="1" x14ac:dyDescent="0.15">
      <c r="A17" s="6" t="s">
        <v>11</v>
      </c>
      <c r="B17" s="6">
        <v>406</v>
      </c>
      <c r="C17" s="6">
        <v>404</v>
      </c>
      <c r="D17" s="6">
        <v>461</v>
      </c>
      <c r="E17" s="6">
        <v>387</v>
      </c>
      <c r="F17" s="6">
        <v>394</v>
      </c>
      <c r="G17" s="6">
        <v>398</v>
      </c>
    </row>
    <row r="18" spans="1:7" s="6" customFormat="1" ht="14.25" hidden="1" x14ac:dyDescent="0.15"/>
    <row r="19" spans="1:7" s="6" customFormat="1" ht="14.25" hidden="1" x14ac:dyDescent="0.15">
      <c r="A19" s="6" t="s">
        <v>12</v>
      </c>
      <c r="B19" s="6">
        <v>13720</v>
      </c>
      <c r="C19" s="6">
        <v>14022</v>
      </c>
      <c r="D19" s="6">
        <v>14087</v>
      </c>
      <c r="E19" s="6">
        <v>14087</v>
      </c>
      <c r="F19" s="6">
        <v>14023</v>
      </c>
      <c r="G19" s="6">
        <v>14237</v>
      </c>
    </row>
    <row r="20" spans="1:7" s="6" customFormat="1" ht="14.25" x14ac:dyDescent="0.15"/>
    <row r="21" spans="1:7" s="6" customFormat="1" ht="27" customHeight="1" x14ac:dyDescent="0.15">
      <c r="A21" s="78" t="s">
        <v>46</v>
      </c>
      <c r="B21" s="78"/>
      <c r="C21" s="78"/>
      <c r="D21" s="1"/>
      <c r="E21" s="1"/>
      <c r="F21" s="1"/>
      <c r="G21" s="47"/>
    </row>
    <row r="22" spans="1:7" s="6" customFormat="1" ht="14.45" customHeight="1" x14ac:dyDescent="0.15">
      <c r="A22" s="78"/>
      <c r="B22" s="78"/>
      <c r="C22" s="78"/>
      <c r="D22" s="1"/>
      <c r="E22" s="1"/>
      <c r="F22" s="1"/>
      <c r="G22" s="47"/>
    </row>
    <row r="23" spans="1:7" s="6" customFormat="1" ht="26.25" customHeight="1" x14ac:dyDescent="0.15">
      <c r="A23" s="365" t="s">
        <v>30</v>
      </c>
      <c r="B23" s="383" t="s">
        <v>163</v>
      </c>
      <c r="C23" s="384"/>
      <c r="D23" s="367" t="s">
        <v>154</v>
      </c>
      <c r="E23" s="385"/>
      <c r="F23" s="367" t="s">
        <v>115</v>
      </c>
      <c r="G23" s="368"/>
    </row>
    <row r="24" spans="1:7" s="6" customFormat="1" ht="26.25" customHeight="1" x14ac:dyDescent="0.15">
      <c r="A24" s="366"/>
      <c r="B24" s="289" t="s">
        <v>31</v>
      </c>
      <c r="C24" s="276" t="s">
        <v>0</v>
      </c>
      <c r="D24" s="168" t="s">
        <v>31</v>
      </c>
      <c r="E24" s="169" t="s">
        <v>0</v>
      </c>
      <c r="F24" s="170" t="s">
        <v>32</v>
      </c>
      <c r="G24" s="171" t="s">
        <v>23</v>
      </c>
    </row>
    <row r="25" spans="1:7" s="6" customFormat="1" ht="26.25" customHeight="1" x14ac:dyDescent="0.15">
      <c r="A25" s="183" t="s">
        <v>10</v>
      </c>
      <c r="B25" s="290">
        <v>44502647</v>
      </c>
      <c r="C25" s="291">
        <v>100</v>
      </c>
      <c r="D25" s="126">
        <v>44230479</v>
      </c>
      <c r="E25" s="127">
        <v>100</v>
      </c>
      <c r="F25" s="62">
        <v>272168</v>
      </c>
      <c r="G25" s="80">
        <v>0.6</v>
      </c>
    </row>
    <row r="26" spans="1:7" s="6" customFormat="1" ht="26.25" customHeight="1" x14ac:dyDescent="0.15">
      <c r="A26" s="165" t="s">
        <v>56</v>
      </c>
      <c r="B26" s="292">
        <v>1102872</v>
      </c>
      <c r="C26" s="280">
        <v>2.5</v>
      </c>
      <c r="D26" s="92">
        <v>1159222</v>
      </c>
      <c r="E26" s="42">
        <v>2.6</v>
      </c>
      <c r="F26" s="229">
        <v>-56350</v>
      </c>
      <c r="G26" s="129">
        <v>-4.9000000000000004</v>
      </c>
    </row>
    <row r="27" spans="1:7" s="6" customFormat="1" ht="26.25" customHeight="1" x14ac:dyDescent="0.15">
      <c r="A27" s="165" t="s">
        <v>35</v>
      </c>
      <c r="B27" s="292">
        <v>2485358</v>
      </c>
      <c r="C27" s="280">
        <v>5.6</v>
      </c>
      <c r="D27" s="92">
        <v>2300217</v>
      </c>
      <c r="E27" s="42">
        <v>5.2</v>
      </c>
      <c r="F27" s="229">
        <v>185141</v>
      </c>
      <c r="G27" s="129">
        <v>8</v>
      </c>
    </row>
    <row r="28" spans="1:7" s="6" customFormat="1" ht="26.25" customHeight="1" x14ac:dyDescent="0.15">
      <c r="A28" s="165" t="s">
        <v>36</v>
      </c>
      <c r="B28" s="293">
        <v>2061349</v>
      </c>
      <c r="C28" s="280">
        <v>4.5999999999999996</v>
      </c>
      <c r="D28" s="130">
        <v>2196728</v>
      </c>
      <c r="E28" s="42">
        <v>5</v>
      </c>
      <c r="F28" s="229">
        <v>-135379</v>
      </c>
      <c r="G28" s="129">
        <v>-6.2</v>
      </c>
    </row>
    <row r="29" spans="1:7" s="6" customFormat="1" ht="26.25" customHeight="1" x14ac:dyDescent="0.15">
      <c r="A29" s="165" t="s">
        <v>37</v>
      </c>
      <c r="B29" s="293">
        <v>13258993</v>
      </c>
      <c r="C29" s="280">
        <v>29.8</v>
      </c>
      <c r="D29" s="130">
        <v>10585767</v>
      </c>
      <c r="E29" s="42">
        <v>23.9</v>
      </c>
      <c r="F29" s="229">
        <v>2673226</v>
      </c>
      <c r="G29" s="129">
        <v>25.3</v>
      </c>
    </row>
    <row r="30" spans="1:7" s="6" customFormat="1" ht="26.25" customHeight="1" x14ac:dyDescent="0.15">
      <c r="A30" s="184" t="s">
        <v>90</v>
      </c>
      <c r="B30" s="294">
        <v>7555856</v>
      </c>
      <c r="C30" s="280">
        <v>17</v>
      </c>
      <c r="D30" s="186">
        <v>10370968</v>
      </c>
      <c r="E30" s="42">
        <v>23.4</v>
      </c>
      <c r="F30" s="230">
        <v>-2815112</v>
      </c>
      <c r="G30" s="129">
        <v>-27.1</v>
      </c>
    </row>
    <row r="31" spans="1:7" s="6" customFormat="1" ht="26.25" customHeight="1" x14ac:dyDescent="0.15">
      <c r="A31" s="184" t="s">
        <v>91</v>
      </c>
      <c r="B31" s="294">
        <v>9373566</v>
      </c>
      <c r="C31" s="280">
        <v>21.1</v>
      </c>
      <c r="D31" s="186">
        <v>8738487</v>
      </c>
      <c r="E31" s="42">
        <v>19.8</v>
      </c>
      <c r="F31" s="231">
        <v>635079</v>
      </c>
      <c r="G31" s="185">
        <v>7.3</v>
      </c>
    </row>
    <row r="32" spans="1:7" s="6" customFormat="1" ht="26.25" customHeight="1" x14ac:dyDescent="0.15">
      <c r="A32" s="166" t="s">
        <v>146</v>
      </c>
      <c r="B32" s="295">
        <v>8664653</v>
      </c>
      <c r="C32" s="284">
        <v>19.5</v>
      </c>
      <c r="D32" s="268">
        <v>8879090</v>
      </c>
      <c r="E32" s="43">
        <v>20.100000000000001</v>
      </c>
      <c r="F32" s="269">
        <v>-214437</v>
      </c>
      <c r="G32" s="161">
        <v>-2.4</v>
      </c>
    </row>
  </sheetData>
  <mergeCells count="6">
    <mergeCell ref="B8:G8"/>
    <mergeCell ref="A23:A24"/>
    <mergeCell ref="B23:C23"/>
    <mergeCell ref="D23:E23"/>
    <mergeCell ref="F23:G23"/>
    <mergeCell ref="B15:G15"/>
  </mergeCells>
  <phoneticPr fontId="2"/>
  <pageMargins left="0.78740157480314965" right="0.78740157480314965" top="0.98425196850393704" bottom="0.98425196850393704" header="0.51181102362204722" footer="0.51181102362204722"/>
  <pageSetup paperSize="9" firstPageNumber="12" orientation="portrait" useFirstPageNumber="1" r:id="rId1"/>
  <headerFooter alignWithMargins="0">
    <oddFooter>&amp;C&amp;"ＭＳ ゴシック,標準"&amp;12－&amp;P－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1表</vt:lpstr>
      <vt:lpstr>図１</vt:lpstr>
      <vt:lpstr>図２・３・4</vt:lpstr>
      <vt:lpstr>図５・６・７</vt:lpstr>
      <vt:lpstr>2,3表</vt:lpstr>
      <vt:lpstr>4表</vt:lpstr>
      <vt:lpstr>5,6表</vt:lpstr>
      <vt:lpstr>７表</vt:lpstr>
      <vt:lpstr>8,9表</vt:lpstr>
      <vt:lpstr>10表</vt:lpstr>
      <vt:lpstr>11,12表</vt:lpstr>
      <vt:lpstr>13表</vt:lpstr>
      <vt:lpstr>14,15表</vt:lpstr>
      <vt:lpstr>16表</vt:lpstr>
      <vt:lpstr>17表</vt:lpstr>
      <vt:lpstr>'10表'!Print_Area</vt:lpstr>
      <vt:lpstr>'13表'!Print_Area</vt:lpstr>
      <vt:lpstr>'16表'!Print_Area</vt:lpstr>
      <vt:lpstr>'17表'!Print_Area</vt:lpstr>
      <vt:lpstr>'1表'!Print_Area</vt:lpstr>
      <vt:lpstr>'4表'!Print_Area</vt:lpstr>
      <vt:lpstr>'７表'!Print_Area</vt:lpstr>
      <vt:lpstr>図１!Print_Area</vt:lpstr>
      <vt:lpstr>図２・３・4!Print_Area</vt:lpstr>
      <vt:lpstr>図５・６・７!Print_Area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 統計係</dc:creator>
  <cp:lastModifiedBy>森谷　真実</cp:lastModifiedBy>
  <cp:lastPrinted>2022-03-25T06:36:04Z</cp:lastPrinted>
  <dcterms:created xsi:type="dcterms:W3CDTF">1999-01-12T04:13:31Z</dcterms:created>
  <dcterms:modified xsi:type="dcterms:W3CDTF">2022-03-25T06:54:20Z</dcterms:modified>
</cp:coreProperties>
</file>