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445" windowHeight="8430" tabRatio="601" activeTab="0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,12" sheetId="11" r:id="rId11"/>
  </sheets>
  <definedNames>
    <definedName name="_xlnm.Print_Area" localSheetId="0">'4-1'!$A:$IV</definedName>
    <definedName name="_xlnm.Print_Area" localSheetId="10">'4-11,12'!$A$1:$L$24</definedName>
    <definedName name="_xlnm.Print_Area" localSheetId="4">'4-5'!$A$1:$K$22</definedName>
  </definedNames>
  <calcPr fullCalcOnLoad="1"/>
</workbook>
</file>

<file path=xl/sharedStrings.xml><?xml version="1.0" encoding="utf-8"?>
<sst xmlns="http://schemas.openxmlformats.org/spreadsheetml/2006/main" count="574" uniqueCount="222">
  <si>
    <t>樹園地</t>
  </si>
  <si>
    <t>販売
農家</t>
  </si>
  <si>
    <t>田</t>
  </si>
  <si>
    <t>販売
なし</t>
  </si>
  <si>
    <t>南押原</t>
  </si>
  <si>
    <t>東大芦</t>
  </si>
  <si>
    <t>西大芦</t>
  </si>
  <si>
    <t>畑</t>
  </si>
  <si>
    <t>面積</t>
  </si>
  <si>
    <t>その他
の作物</t>
  </si>
  <si>
    <t>豆類</t>
  </si>
  <si>
    <t>野菜類</t>
  </si>
  <si>
    <t>乳用牛</t>
  </si>
  <si>
    <t>豚</t>
  </si>
  <si>
    <t>頭数</t>
  </si>
  <si>
    <t>台数</t>
  </si>
  <si>
    <t>4-1　　地　区　別　主　要　指　標</t>
  </si>
  <si>
    <t>採卵鶏</t>
  </si>
  <si>
    <t>ブロイラー</t>
  </si>
  <si>
    <t>10～20</t>
  </si>
  <si>
    <t>20～30</t>
  </si>
  <si>
    <t>30～50</t>
  </si>
  <si>
    <t>50～100</t>
  </si>
  <si>
    <t>地区名</t>
  </si>
  <si>
    <t>総農
家数</t>
  </si>
  <si>
    <t>専業
農家</t>
  </si>
  <si>
    <t>兼業
農家</t>
  </si>
  <si>
    <t xml:space="preserve">農業
就業
人口 </t>
  </si>
  <si>
    <t>畑</t>
  </si>
  <si>
    <t>樹園地</t>
  </si>
  <si>
    <t>鹿沼</t>
  </si>
  <si>
    <t>菊沢</t>
  </si>
  <si>
    <t>北犬飼</t>
  </si>
  <si>
    <t>北押原</t>
  </si>
  <si>
    <t>南摩</t>
  </si>
  <si>
    <t>加蘇</t>
  </si>
  <si>
    <t>板荷</t>
  </si>
  <si>
    <t>専業
農家</t>
  </si>
  <si>
    <t>兼業
農家</t>
  </si>
  <si>
    <t>第１種
兼業
農家</t>
  </si>
  <si>
    <t>第２種
兼業
農家</t>
  </si>
  <si>
    <t>男子生
産年齢
人口が
いる</t>
  </si>
  <si>
    <t>総農家数</t>
  </si>
  <si>
    <t>準主業農家</t>
  </si>
  <si>
    <t>副業的農家</t>
  </si>
  <si>
    <t>65歳未満の農業
専従者がいる</t>
  </si>
  <si>
    <t>65歳未満の農業
専従者がいる</t>
  </si>
  <si>
    <t>50
～
100</t>
  </si>
  <si>
    <t>100
～
200</t>
  </si>
  <si>
    <t>200
～
300</t>
  </si>
  <si>
    <t>300
～
500</t>
  </si>
  <si>
    <t>500
～
700</t>
  </si>
  <si>
    <t>700
～
1000</t>
  </si>
  <si>
    <t>1000～
1500</t>
  </si>
  <si>
    <t>1500～
2000</t>
  </si>
  <si>
    <t>2000～
3000</t>
  </si>
  <si>
    <t>3000～
5000</t>
  </si>
  <si>
    <t>花き類
花 木</t>
  </si>
  <si>
    <t>3～5</t>
  </si>
  <si>
    <t>5～10</t>
  </si>
  <si>
    <t>主業農家</t>
  </si>
  <si>
    <t>工芸農
作物類</t>
  </si>
  <si>
    <t>5000
万円
以上</t>
  </si>
  <si>
    <t>4- 2　　専　兼　業　別　農　家　数</t>
  </si>
  <si>
    <t>4-3　　主　副　業　別　農　家　数</t>
  </si>
  <si>
    <t>(各年2月1日現在)</t>
  </si>
  <si>
    <t>（各年２月１日現在）</t>
  </si>
  <si>
    <t>（各年２月１日現在）</t>
  </si>
  <si>
    <t>（各年２月１日現在）</t>
  </si>
  <si>
    <t>平成17年</t>
  </si>
  <si>
    <t>平成17年販売農家</t>
  </si>
  <si>
    <t>粟野</t>
  </si>
  <si>
    <t>鹿沼</t>
  </si>
  <si>
    <t>５０万
円
未満</t>
  </si>
  <si>
    <t>０．３ｈａ
未満</t>
  </si>
  <si>
    <t>4-7 　農　作　物　の　類　別　作　付　面　積</t>
  </si>
  <si>
    <t>経営体数</t>
  </si>
  <si>
    <t>-</t>
  </si>
  <si>
    <t>区  分</t>
  </si>
  <si>
    <t>肉用牛</t>
  </si>
  <si>
    <t>（単位：経営体・頭・羽）</t>
  </si>
  <si>
    <t>（単位：経営体・台）</t>
  </si>
  <si>
    <t>（単位：経営体・ａ）</t>
  </si>
  <si>
    <t>鹿　沼</t>
  </si>
  <si>
    <t>粟　野</t>
  </si>
  <si>
    <t>区　分</t>
  </si>
  <si>
    <t>4-4　　農産物販売金額規模別経営体数</t>
  </si>
  <si>
    <t>（単位：経営体）</t>
  </si>
  <si>
    <t>4-5　　経営耕地面積規模別経営体数</t>
  </si>
  <si>
    <t>(単位：経営体）</t>
  </si>
  <si>
    <t>計</t>
  </si>
  <si>
    <t>地区名</t>
  </si>
  <si>
    <t>０．３～
０．５ｈａ</t>
  </si>
  <si>
    <t>０．５～
１．０</t>
  </si>
  <si>
    <t>１．０～
１．５</t>
  </si>
  <si>
    <t>１．５～
２．０</t>
  </si>
  <si>
    <t>２．０～
３．０</t>
  </si>
  <si>
    <t>３．０～
５．０</t>
  </si>
  <si>
    <t>５．０ｈａ
以上</t>
  </si>
  <si>
    <t>区　　分</t>
  </si>
  <si>
    <t>4-11　 保有山林面積規模別林業経営体数</t>
  </si>
  <si>
    <t>保有山林なし</t>
  </si>
  <si>
    <t>(単位：経営体)</t>
  </si>
  <si>
    <t>面積</t>
  </si>
  <si>
    <t>3ｈａ未満</t>
  </si>
  <si>
    <t>100ｈａ以上</t>
  </si>
  <si>
    <t>(単位：経営体・a)</t>
  </si>
  <si>
    <t>4-12　 保有山林の状況</t>
  </si>
  <si>
    <t>粕尾</t>
  </si>
  <si>
    <t>永野</t>
  </si>
  <si>
    <t>清洲</t>
  </si>
  <si>
    <t>耕地
面積</t>
  </si>
  <si>
    <t>南押原</t>
  </si>
  <si>
    <t>東大芦</t>
  </si>
  <si>
    <t>西大芦</t>
  </si>
  <si>
    <t>北犬飼</t>
  </si>
  <si>
    <t>北押原</t>
  </si>
  <si>
    <t>南　摩</t>
  </si>
  <si>
    <t>加　蘇</t>
  </si>
  <si>
    <t>板　荷</t>
  </si>
  <si>
    <t>菊　沢</t>
  </si>
  <si>
    <t>清　洲</t>
  </si>
  <si>
    <t>永　野</t>
  </si>
  <si>
    <t>粕　尾</t>
  </si>
  <si>
    <t>城　山　　　</t>
  </si>
  <si>
    <t>平成12年</t>
  </si>
  <si>
    <t>(単位：経営体、a）</t>
  </si>
  <si>
    <t>城山</t>
  </si>
  <si>
    <t>平成７年</t>
  </si>
  <si>
    <t>(単位：戸・hａ）</t>
  </si>
  <si>
    <t>資料：農林業センサス</t>
  </si>
  <si>
    <t>経営耕地面積</t>
  </si>
  <si>
    <t>いも類</t>
  </si>
  <si>
    <t>雑穀</t>
  </si>
  <si>
    <t>麦類</t>
  </si>
  <si>
    <t>稲</t>
  </si>
  <si>
    <t>作付　　面積計</t>
  </si>
  <si>
    <t>（各年２月１日現在）</t>
  </si>
  <si>
    <t>自給的
農家</t>
  </si>
  <si>
    <t>4-10 　農業用機械所有経営体数と台数</t>
  </si>
  <si>
    <t>羽数</t>
  </si>
  <si>
    <t>羽数</t>
  </si>
  <si>
    <t>ハウス・ガラス室</t>
  </si>
  <si>
    <t>菊沢</t>
  </si>
  <si>
    <t>南摩</t>
  </si>
  <si>
    <t>加蘇</t>
  </si>
  <si>
    <t>板荷</t>
  </si>
  <si>
    <t>　　　　1年間の農産物販売金額が15万円以上あった世帯。　</t>
  </si>
  <si>
    <t>（単位：戸）</t>
  </si>
  <si>
    <t>（単位：ａ）</t>
  </si>
  <si>
    <t>X</t>
  </si>
  <si>
    <t>第１種</t>
  </si>
  <si>
    <t>第２種</t>
  </si>
  <si>
    <t>(注1）　「農家」とは、経営耕地面積が10アール以上の農業を営む世帯又は経営耕地面積が10アール未満であっても調査期日前</t>
  </si>
  <si>
    <t>（注2）　「販売農家」とは、経営耕地面積30a以上、又は農産物販売金額50万円以上。</t>
  </si>
  <si>
    <t>（注3）「自給的農家」とは、経営耕地面積30a未満かつ農産物販売金額50万円未満。</t>
  </si>
  <si>
    <t>（注4）「第1種兼業農家」とは、農業所得を主とする兼業農家。</t>
  </si>
  <si>
    <t>（注5）「第２種兼業農家」とは、農業所得を従とする兼業農家。</t>
  </si>
  <si>
    <t>（注6）「農業就業人口」とは、調査期日1年間に「農業のみに従事した世帯員」及び「農業と兼業の双方に従事したが、</t>
  </si>
  <si>
    <t>-</t>
  </si>
  <si>
    <t>平成１７年</t>
  </si>
  <si>
    <t xml:space="preserve">         （各年２月１日現在）</t>
  </si>
  <si>
    <t>区   分</t>
  </si>
  <si>
    <t>4-9  　飼養経営体数と飼養頭羽数</t>
  </si>
  <si>
    <t>（各年２月１日現在）</t>
  </si>
  <si>
    <t>平成２２年</t>
  </si>
  <si>
    <t>平成22年</t>
  </si>
  <si>
    <t>保  有  山  林</t>
  </si>
  <si>
    <t>所　　有　　山　　林</t>
  </si>
  <si>
    <t>経営体数</t>
  </si>
  <si>
    <t>トラクター　　　</t>
  </si>
  <si>
    <t>動力田植機</t>
  </si>
  <si>
    <t>コンバイン</t>
  </si>
  <si>
    <t>１ａ未満</t>
  </si>
  <si>
    <t>１００ａ以上</t>
  </si>
  <si>
    <t>平成22年販売農家</t>
  </si>
  <si>
    <t>貸　　付　　山　　林</t>
  </si>
  <si>
    <t>借　　入　　山　　林</t>
  </si>
  <si>
    <t>平成 7年</t>
  </si>
  <si>
    <t>平成12年</t>
  </si>
  <si>
    <t>平成12年販売農家</t>
  </si>
  <si>
    <t>平成22年経営体数</t>
  </si>
  <si>
    <t>平成12年経営体数</t>
  </si>
  <si>
    <t>平成17年経営体数</t>
  </si>
  <si>
    <t>平成1７年経営体数</t>
  </si>
  <si>
    <t>4- 6 　経営耕地面積と農業経営体数</t>
  </si>
  <si>
    <t>平成12年経営体数</t>
  </si>
  <si>
    <t>平成17年経営体数</t>
  </si>
  <si>
    <t>平成22年経営体数</t>
  </si>
  <si>
    <t>資料：農林業センサス：農業経営体（家族経営）販売目的で作付けした作物の類別作付面積</t>
  </si>
  <si>
    <t>平成12年経営体数</t>
  </si>
  <si>
    <t>平成22年経営体数</t>
  </si>
  <si>
    <t>経営体数</t>
  </si>
  <si>
    <t>施設のある実経営体数</t>
  </si>
  <si>
    <t>4- 8 　施設園芸の農業経営体数とその面積</t>
  </si>
  <si>
    <t>資料：農林業センサス：農業経営体（家族経営）過去1年間に施設園芸に利用したハウス・ガラス室の面積規模別経営体数</t>
  </si>
  <si>
    <t>平成 7年経営体数</t>
  </si>
  <si>
    <t>資料：農林業センサス：農業経営体（家族経営）家畜等を販売目的で飼養している経営体数と飼養頭羽数</t>
  </si>
  <si>
    <t>資料：農林業センサス：林業経営体（保有山林面積規模別経営体数）</t>
  </si>
  <si>
    <t>資料：農林業センサス：林業経営体（保有山林の状況）</t>
  </si>
  <si>
    <t>資料：農林業センサス：農業経営体（家族経営）農業用機械の所有経営体数と所有台数</t>
  </si>
  <si>
    <t>資料：農林業センサス農業経営体（家族経営）経営耕地の状況</t>
  </si>
  <si>
    <t>資料：農林業センサス農業経営体（家族経営）経営耕地面積規模別経営体数</t>
  </si>
  <si>
    <t>資料：農林業センサス農業経営体（家族経営）農産物販売金額規模別経営体数</t>
  </si>
  <si>
    <t>資料：農林業センサス農業経営体（販売農家）主副業別農家数</t>
  </si>
  <si>
    <t>資料：農林業センサス農業経営体（販売農家）専兼業別農家数</t>
  </si>
  <si>
    <t>　　　　農業の従事日数の方が多い世帯員」のことをいう。</t>
  </si>
  <si>
    <t xml:space="preserve">農家数
</t>
  </si>
  <si>
    <t>（注7）耕地面積は農林業センサス農業経営体（家族経営）経営耕地の状況を資料として使用した。</t>
  </si>
  <si>
    <t>（注8）耕地面積については、四捨五入をしても1に満たない場合は1とした。</t>
  </si>
  <si>
    <t>（注9）耕地面積等の合計は、四捨五入の関係で必ずしも一致しない。</t>
  </si>
  <si>
    <t>１．０～５．０</t>
  </si>
  <si>
    <t>５．０～１０．０</t>
  </si>
  <si>
    <t>１０．０～２０．０</t>
  </si>
  <si>
    <t>２０．０～３０．０</t>
  </si>
  <si>
    <t>３０．０～５０．０</t>
  </si>
  <si>
    <t>５０．０～７０．０</t>
  </si>
  <si>
    <t>７０．０～１００．０</t>
  </si>
  <si>
    <t>X</t>
  </si>
  <si>
    <t xml:space="preserve">　　　　　　　　　　　　　　　　　 </t>
  </si>
  <si>
    <t>（注10）平成７年は、総農家数＝販売農家＋自給的農家＝専業農家＋兼業農家。</t>
  </si>
  <si>
    <t>　　　　　平成１２年以降は、総農家数＝販売農家＋自給的農家。販売農家＝専業農家＋兼業農家。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</si>
</sst>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#,##0;[Red]#,##0"/>
    <numFmt numFmtId="180" formatCode="0_ "/>
    <numFmt numFmtId="181" formatCode="0_);[Red]\(0\)"/>
    <numFmt numFmtId="182" formatCode="&quot;\&quot;#,##0_);[Red]\(&quot;\&quot;#,##0\)"/>
    <numFmt numFmtId="183" formatCode="&quot;\&quot;#,##0_);\(&quot;\&quot;#,##0\)"/>
    <numFmt numFmtId="184" formatCode="###\ ###\ ###\ ###\ ###\ ###\ 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176" fontId="4" fillId="0" borderId="1" xfId="17" applyNumberFormat="1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38" fontId="4" fillId="0" borderId="2" xfId="17" applyFont="1" applyBorder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0" fontId="5" fillId="0" borderId="0" xfId="0" applyFont="1" applyAlignment="1">
      <alignment horizontal="center" vertical="distributed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6" fontId="4" fillId="0" borderId="3" xfId="17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176" fontId="4" fillId="0" borderId="2" xfId="17" applyNumberFormat="1" applyFont="1" applyBorder="1" applyAlignment="1">
      <alignment vertical="center"/>
    </xf>
    <xf numFmtId="176" fontId="4" fillId="0" borderId="3" xfId="17" applyNumberFormat="1" applyFont="1" applyBorder="1" applyAlignment="1">
      <alignment vertical="center"/>
    </xf>
    <xf numFmtId="176" fontId="4" fillId="0" borderId="2" xfId="17" applyNumberFormat="1" applyFont="1" applyBorder="1" applyAlignment="1">
      <alignment horizontal="right" vertical="center"/>
    </xf>
    <xf numFmtId="176" fontId="4" fillId="0" borderId="1" xfId="17" applyNumberFormat="1" applyFont="1" applyBorder="1" applyAlignment="1">
      <alignment horizontal="right" vertical="center"/>
    </xf>
    <xf numFmtId="176" fontId="4" fillId="0" borderId="6" xfId="17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4" fillId="0" borderId="9" xfId="0" applyFont="1" applyBorder="1" applyAlignment="1">
      <alignment horizontal="distributed" vertical="distributed"/>
    </xf>
    <xf numFmtId="178" fontId="4" fillId="0" borderId="2" xfId="17" applyNumberFormat="1" applyFont="1" applyBorder="1" applyAlignment="1">
      <alignment horizontal="right" vertical="center"/>
    </xf>
    <xf numFmtId="178" fontId="4" fillId="0" borderId="1" xfId="17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/>
    </xf>
    <xf numFmtId="0" fontId="4" fillId="0" borderId="1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center" wrapText="1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8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 wrapText="1"/>
    </xf>
    <xf numFmtId="0" fontId="6" fillId="0" borderId="0" xfId="0" applyFont="1" applyBorder="1" applyAlignment="1">
      <alignment vertical="center"/>
    </xf>
    <xf numFmtId="176" fontId="4" fillId="0" borderId="0" xfId="17" applyNumberFormat="1" applyFont="1" applyBorder="1" applyAlignment="1">
      <alignment horizontal="right" vertical="center"/>
    </xf>
    <xf numFmtId="176" fontId="4" fillId="0" borderId="4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left" vertical="center"/>
    </xf>
    <xf numFmtId="178" fontId="6" fillId="0" borderId="0" xfId="0" applyNumberFormat="1" applyFont="1" applyAlignment="1">
      <alignment/>
    </xf>
    <xf numFmtId="178" fontId="4" fillId="0" borderId="1" xfId="0" applyNumberFormat="1" applyFont="1" applyBorder="1" applyAlignment="1">
      <alignment horizontal="distributed" vertical="center"/>
    </xf>
    <xf numFmtId="178" fontId="4" fillId="0" borderId="8" xfId="0" applyNumberFormat="1" applyFont="1" applyBorder="1" applyAlignment="1">
      <alignment horizontal="distributed" vertical="center" wrapText="1"/>
    </xf>
    <xf numFmtId="178" fontId="4" fillId="0" borderId="3" xfId="17" applyNumberFormat="1" applyFont="1" applyBorder="1" applyAlignment="1">
      <alignment horizontal="right" vertical="center"/>
    </xf>
    <xf numFmtId="178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49" fontId="2" fillId="0" borderId="0" xfId="0" applyNumberFormat="1" applyFont="1" applyAlignment="1">
      <alignment horizontal="center" vertical="top"/>
    </xf>
    <xf numFmtId="178" fontId="4" fillId="0" borderId="6" xfId="17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distributed"/>
    </xf>
    <xf numFmtId="0" fontId="4" fillId="0" borderId="0" xfId="0" applyFont="1" applyBorder="1" applyAlignment="1">
      <alignment horizontal="distributed" vertical="distributed"/>
    </xf>
    <xf numFmtId="176" fontId="4" fillId="0" borderId="4" xfId="17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distributed"/>
    </xf>
    <xf numFmtId="176" fontId="4" fillId="0" borderId="0" xfId="17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8" fontId="9" fillId="0" borderId="0" xfId="0" applyNumberFormat="1" applyFont="1" applyBorder="1" applyAlignment="1">
      <alignment vertical="center" wrapText="1"/>
    </xf>
    <xf numFmtId="178" fontId="9" fillId="0" borderId="0" xfId="0" applyNumberFormat="1" applyFont="1" applyBorder="1" applyAlignment="1">
      <alignment vertical="center"/>
    </xf>
    <xf numFmtId="178" fontId="4" fillId="0" borderId="2" xfId="17" applyNumberFormat="1" applyFont="1" applyFill="1" applyBorder="1" applyAlignment="1">
      <alignment horizontal="right" vertical="center"/>
    </xf>
    <xf numFmtId="178" fontId="4" fillId="0" borderId="1" xfId="17" applyNumberFormat="1" applyFont="1" applyFill="1" applyBorder="1" applyAlignment="1">
      <alignment horizontal="right" vertical="center"/>
    </xf>
    <xf numFmtId="176" fontId="4" fillId="0" borderId="5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8" fontId="4" fillId="0" borderId="4" xfId="17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 wrapText="1"/>
    </xf>
    <xf numFmtId="176" fontId="4" fillId="0" borderId="0" xfId="17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178" fontId="6" fillId="0" borderId="2" xfId="0" applyNumberFormat="1" applyFont="1" applyBorder="1" applyAlignment="1">
      <alignment horizontal="right"/>
    </xf>
    <xf numFmtId="178" fontId="4" fillId="0" borderId="13" xfId="17" applyNumberFormat="1" applyFont="1" applyBorder="1" applyAlignment="1">
      <alignment horizontal="right" vertical="center"/>
    </xf>
    <xf numFmtId="178" fontId="4" fillId="0" borderId="14" xfId="17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78" fontId="6" fillId="0" borderId="0" xfId="0" applyNumberFormat="1" applyFont="1" applyBorder="1" applyAlignment="1">
      <alignment horizontal="center"/>
    </xf>
    <xf numFmtId="176" fontId="4" fillId="0" borderId="4" xfId="17" applyNumberFormat="1" applyFont="1" applyBorder="1" applyAlignment="1">
      <alignment horizontal="distributed" vertical="center"/>
    </xf>
    <xf numFmtId="178" fontId="3" fillId="0" borderId="7" xfId="17" applyNumberFormat="1" applyFont="1" applyBorder="1" applyAlignment="1">
      <alignment horizontal="center" vertical="center" wrapText="1"/>
    </xf>
    <xf numFmtId="178" fontId="3" fillId="0" borderId="8" xfId="17" applyNumberFormat="1" applyFont="1" applyBorder="1" applyAlignment="1">
      <alignment horizontal="center" vertical="center" wrapText="1"/>
    </xf>
    <xf numFmtId="178" fontId="3" fillId="0" borderId="2" xfId="17" applyNumberFormat="1" applyFont="1" applyBorder="1" applyAlignment="1">
      <alignment vertical="center"/>
    </xf>
    <xf numFmtId="178" fontId="3" fillId="0" borderId="3" xfId="17" applyNumberFormat="1" applyFont="1" applyBorder="1" applyAlignment="1">
      <alignment vertical="center"/>
    </xf>
    <xf numFmtId="178" fontId="6" fillId="0" borderId="3" xfId="0" applyNumberFormat="1" applyFont="1" applyBorder="1" applyAlignment="1">
      <alignment horizontal="right"/>
    </xf>
    <xf numFmtId="178" fontId="3" fillId="0" borderId="1" xfId="17" applyNumberFormat="1" applyFont="1" applyBorder="1" applyAlignment="1">
      <alignment vertical="center"/>
    </xf>
    <xf numFmtId="178" fontId="6" fillId="0" borderId="1" xfId="0" applyNumberFormat="1" applyFont="1" applyBorder="1" applyAlignment="1">
      <alignment horizontal="right"/>
    </xf>
    <xf numFmtId="178" fontId="6" fillId="0" borderId="6" xfId="0" applyNumberFormat="1" applyFont="1" applyBorder="1" applyAlignment="1">
      <alignment horizontal="right"/>
    </xf>
    <xf numFmtId="178" fontId="5" fillId="0" borderId="0" xfId="0" applyNumberFormat="1" applyFont="1" applyAlignment="1">
      <alignment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78" fontId="15" fillId="0" borderId="0" xfId="17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178" fontId="14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right" vertical="distributed"/>
    </xf>
    <xf numFmtId="0" fontId="6" fillId="0" borderId="0" xfId="0" applyFont="1" applyBorder="1" applyAlignment="1">
      <alignment horizontal="center"/>
    </xf>
    <xf numFmtId="178" fontId="14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distributed" vertical="center" wrapText="1"/>
    </xf>
    <xf numFmtId="176" fontId="10" fillId="0" borderId="0" xfId="17" applyNumberFormat="1" applyFont="1" applyBorder="1" applyAlignment="1">
      <alignment vertical="center"/>
    </xf>
    <xf numFmtId="176" fontId="4" fillId="0" borderId="0" xfId="17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distributed"/>
    </xf>
    <xf numFmtId="176" fontId="9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 horizontal="distributed" vertical="center" wrapText="1"/>
    </xf>
    <xf numFmtId="176" fontId="10" fillId="0" borderId="0" xfId="0" applyNumberFormat="1" applyFont="1" applyBorder="1" applyAlignment="1">
      <alignment horizontal="right" vertical="center"/>
    </xf>
    <xf numFmtId="38" fontId="4" fillId="0" borderId="4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 wrapText="1"/>
    </xf>
    <xf numFmtId="38" fontId="4" fillId="0" borderId="5" xfId="17" applyFont="1" applyFill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/>
    </xf>
    <xf numFmtId="176" fontId="10" fillId="0" borderId="14" xfId="17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184" fontId="16" fillId="0" borderId="0" xfId="0" applyNumberFormat="1" applyFont="1" applyFill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184" fontId="16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Border="1" applyAlignment="1">
      <alignment vertical="center"/>
    </xf>
    <xf numFmtId="38" fontId="6" fillId="0" borderId="10" xfId="0" applyNumberFormat="1" applyFont="1" applyBorder="1" applyAlignment="1">
      <alignment vertical="center"/>
    </xf>
    <xf numFmtId="176" fontId="4" fillId="0" borderId="14" xfId="17" applyNumberFormat="1" applyFont="1" applyBorder="1" applyAlignment="1">
      <alignment vertical="center"/>
    </xf>
    <xf numFmtId="184" fontId="16" fillId="0" borderId="16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distributed"/>
    </xf>
    <xf numFmtId="177" fontId="4" fillId="0" borderId="1" xfId="0" applyNumberFormat="1" applyFont="1" applyBorder="1" applyAlignment="1">
      <alignment vertical="center"/>
    </xf>
    <xf numFmtId="38" fontId="10" fillId="0" borderId="0" xfId="0" applyNumberFormat="1" applyFont="1" applyAlignment="1">
      <alignment/>
    </xf>
    <xf numFmtId="184" fontId="16" fillId="0" borderId="0" xfId="0" applyNumberFormat="1" applyFont="1" applyFill="1" applyBorder="1" applyAlignment="1">
      <alignment horizontal="right" vertical="center"/>
    </xf>
    <xf numFmtId="184" fontId="16" fillId="0" borderId="0" xfId="0" applyNumberFormat="1" applyFont="1" applyFill="1" applyBorder="1" applyAlignment="1">
      <alignment horizontal="right" vertical="center"/>
    </xf>
    <xf numFmtId="178" fontId="3" fillId="0" borderId="2" xfId="17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distributed"/>
    </xf>
    <xf numFmtId="178" fontId="3" fillId="0" borderId="1" xfId="17" applyNumberFormat="1" applyFont="1" applyFill="1" applyBorder="1" applyAlignment="1">
      <alignment vertical="center"/>
    </xf>
    <xf numFmtId="178" fontId="4" fillId="0" borderId="3" xfId="17" applyNumberFormat="1" applyFont="1" applyFill="1" applyBorder="1" applyAlignment="1">
      <alignment horizontal="right" vertical="center"/>
    </xf>
    <xf numFmtId="178" fontId="3" fillId="0" borderId="3" xfId="17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distributed"/>
    </xf>
    <xf numFmtId="178" fontId="3" fillId="0" borderId="6" xfId="17" applyNumberFormat="1" applyFont="1" applyFill="1" applyBorder="1" applyAlignment="1">
      <alignment vertical="center"/>
    </xf>
    <xf numFmtId="176" fontId="4" fillId="0" borderId="14" xfId="17" applyNumberFormat="1" applyFont="1" applyBorder="1" applyAlignment="1">
      <alignment horizontal="right" vertical="center"/>
    </xf>
    <xf numFmtId="178" fontId="10" fillId="0" borderId="2" xfId="17" applyNumberFormat="1" applyFont="1" applyBorder="1" applyAlignment="1">
      <alignment horizontal="right" vertical="center"/>
    </xf>
    <xf numFmtId="178" fontId="10" fillId="0" borderId="4" xfId="17" applyNumberFormat="1" applyFont="1" applyBorder="1" applyAlignment="1">
      <alignment horizontal="right" vertical="center"/>
    </xf>
    <xf numFmtId="176" fontId="10" fillId="0" borderId="4" xfId="17" applyNumberFormat="1" applyFont="1" applyBorder="1" applyAlignment="1">
      <alignment horizontal="right" vertical="center"/>
    </xf>
    <xf numFmtId="176" fontId="10" fillId="0" borderId="2" xfId="17" applyNumberFormat="1" applyFont="1" applyBorder="1" applyAlignment="1">
      <alignment horizontal="right" vertical="center"/>
    </xf>
    <xf numFmtId="176" fontId="10" fillId="0" borderId="3" xfId="17" applyNumberFormat="1" applyFont="1" applyBorder="1" applyAlignment="1">
      <alignment horizontal="right" vertical="center"/>
    </xf>
    <xf numFmtId="178" fontId="10" fillId="0" borderId="3" xfId="17" applyNumberFormat="1" applyFont="1" applyBorder="1" applyAlignment="1">
      <alignment horizontal="right" vertical="center"/>
    </xf>
    <xf numFmtId="178" fontId="17" fillId="0" borderId="2" xfId="17" applyNumberFormat="1" applyFont="1" applyBorder="1" applyAlignment="1">
      <alignment vertical="center"/>
    </xf>
    <xf numFmtId="178" fontId="17" fillId="0" borderId="3" xfId="17" applyNumberFormat="1" applyFont="1" applyBorder="1" applyAlignment="1">
      <alignment vertical="center"/>
    </xf>
    <xf numFmtId="38" fontId="10" fillId="0" borderId="2" xfId="17" applyFont="1" applyBorder="1" applyAlignment="1">
      <alignment horizontal="right" vertical="center"/>
    </xf>
    <xf numFmtId="38" fontId="10" fillId="0" borderId="3" xfId="17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/>
    </xf>
    <xf numFmtId="178" fontId="0" fillId="0" borderId="3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 vertical="distributed"/>
    </xf>
    <xf numFmtId="0" fontId="6" fillId="0" borderId="3" xfId="0" applyFont="1" applyBorder="1" applyAlignment="1">
      <alignment horizontal="right" vertical="distributed"/>
    </xf>
    <xf numFmtId="178" fontId="10" fillId="0" borderId="1" xfId="17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distributed"/>
    </xf>
    <xf numFmtId="176" fontId="10" fillId="0" borderId="1" xfId="17" applyNumberFormat="1" applyFont="1" applyBorder="1" applyAlignment="1">
      <alignment vertical="center"/>
    </xf>
    <xf numFmtId="176" fontId="10" fillId="0" borderId="6" xfId="17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176" fontId="10" fillId="0" borderId="3" xfId="17" applyNumberFormat="1" applyFont="1" applyBorder="1" applyAlignment="1">
      <alignment vertical="center"/>
    </xf>
    <xf numFmtId="0" fontId="6" fillId="0" borderId="8" xfId="0" applyFont="1" applyBorder="1" applyAlignment="1">
      <alignment horizontal="right" vertical="distributed"/>
    </xf>
    <xf numFmtId="177" fontId="10" fillId="0" borderId="1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center" wrapText="1"/>
    </xf>
    <xf numFmtId="178" fontId="4" fillId="0" borderId="1" xfId="0" applyNumberFormat="1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distributed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178" fontId="4" fillId="0" borderId="13" xfId="0" applyNumberFormat="1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38" fontId="4" fillId="0" borderId="11" xfId="17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right" vertical="center"/>
    </xf>
    <xf numFmtId="38" fontId="10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15" xfId="17" applyFont="1" applyBorder="1" applyAlignment="1">
      <alignment vertical="center"/>
    </xf>
    <xf numFmtId="178" fontId="3" fillId="0" borderId="14" xfId="17" applyNumberFormat="1" applyFont="1" applyBorder="1" applyAlignment="1">
      <alignment horizontal="center" vertical="center"/>
    </xf>
    <xf numFmtId="178" fontId="3" fillId="0" borderId="15" xfId="17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distributed" wrapText="1"/>
    </xf>
    <xf numFmtId="0" fontId="4" fillId="0" borderId="9" xfId="0" applyFont="1" applyBorder="1" applyAlignment="1">
      <alignment horizontal="distributed" vertical="distributed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2.125" style="0" customWidth="1"/>
    <col min="2" max="2" width="7.625" style="0" customWidth="1"/>
    <col min="3" max="3" width="7.375" style="57" customWidth="1"/>
    <col min="4" max="4" width="7.375" style="0" customWidth="1"/>
    <col min="5" max="5" width="6.75390625" style="0" customWidth="1"/>
    <col min="6" max="6" width="6.00390625" style="0" customWidth="1"/>
    <col min="7" max="7" width="6.25390625" style="0" customWidth="1"/>
    <col min="8" max="8" width="5.625" style="0" customWidth="1"/>
    <col min="9" max="9" width="6.00390625" style="0" customWidth="1"/>
    <col min="10" max="10" width="7.25390625" style="0" customWidth="1"/>
    <col min="11" max="11" width="7.625" style="0" customWidth="1"/>
    <col min="12" max="12" width="8.50390625" style="0" customWidth="1"/>
    <col min="13" max="13" width="8.375" style="0" customWidth="1"/>
    <col min="14" max="14" width="6.50390625" style="0" customWidth="1"/>
  </cols>
  <sheetData>
    <row r="1" spans="1:14" s="22" customFormat="1" ht="24" customHeight="1">
      <c r="A1" s="255" t="s">
        <v>16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22" customFormat="1" ht="13.5" customHeight="1">
      <c r="A2" s="247"/>
      <c r="B2" s="247"/>
      <c r="C2" s="53"/>
      <c r="D2" s="53"/>
      <c r="E2" s="53"/>
      <c r="F2" s="53"/>
      <c r="G2" s="53"/>
      <c r="H2" s="53"/>
      <c r="I2" s="53"/>
      <c r="J2" s="53"/>
      <c r="K2" s="53"/>
      <c r="L2" s="53"/>
      <c r="M2" s="89"/>
      <c r="N2" s="53"/>
    </row>
    <row r="3" spans="1:14" s="34" customFormat="1" ht="17.25" customHeight="1">
      <c r="A3" s="142" t="s">
        <v>129</v>
      </c>
      <c r="C3" s="55"/>
      <c r="D3" s="23"/>
      <c r="E3" s="23"/>
      <c r="F3" s="23"/>
      <c r="G3" s="23"/>
      <c r="H3" s="23"/>
      <c r="I3" s="23"/>
      <c r="J3" s="23"/>
      <c r="K3" s="23"/>
      <c r="L3" s="23"/>
      <c r="M3" s="23"/>
      <c r="N3" s="141" t="s">
        <v>65</v>
      </c>
    </row>
    <row r="4" spans="1:14" s="38" customFormat="1" ht="23.25" customHeight="1">
      <c r="A4" s="248" t="s">
        <v>23</v>
      </c>
      <c r="B4" s="249"/>
      <c r="C4" s="257" t="s">
        <v>24</v>
      </c>
      <c r="D4" s="256" t="s">
        <v>1</v>
      </c>
      <c r="E4" s="256" t="s">
        <v>138</v>
      </c>
      <c r="F4" s="256" t="s">
        <v>25</v>
      </c>
      <c r="G4" s="245" t="s">
        <v>26</v>
      </c>
      <c r="H4" s="42"/>
      <c r="I4" s="43"/>
      <c r="J4" s="256" t="s">
        <v>27</v>
      </c>
      <c r="K4" s="245" t="s">
        <v>111</v>
      </c>
      <c r="L4" s="44"/>
      <c r="M4" s="44"/>
      <c r="N4" s="44"/>
    </row>
    <row r="5" spans="1:14" s="38" customFormat="1" ht="23.25" customHeight="1">
      <c r="A5" s="250"/>
      <c r="B5" s="251"/>
      <c r="C5" s="230"/>
      <c r="D5" s="246"/>
      <c r="E5" s="246"/>
      <c r="F5" s="246"/>
      <c r="G5" s="246"/>
      <c r="H5" s="28" t="s">
        <v>151</v>
      </c>
      <c r="I5" s="28" t="s">
        <v>152</v>
      </c>
      <c r="J5" s="246"/>
      <c r="K5" s="246"/>
      <c r="L5" s="27" t="s">
        <v>2</v>
      </c>
      <c r="M5" s="27" t="s">
        <v>28</v>
      </c>
      <c r="N5" s="46" t="s">
        <v>29</v>
      </c>
    </row>
    <row r="6" spans="1:19" s="38" customFormat="1" ht="23.25" customHeight="1">
      <c r="A6" s="252" t="s">
        <v>128</v>
      </c>
      <c r="B6" s="253"/>
      <c r="C6" s="112">
        <v>5032</v>
      </c>
      <c r="D6" s="112">
        <v>4314</v>
      </c>
      <c r="E6" s="112">
        <v>718</v>
      </c>
      <c r="F6" s="112">
        <v>634</v>
      </c>
      <c r="G6" s="112">
        <v>4398</v>
      </c>
      <c r="H6" s="112">
        <v>590</v>
      </c>
      <c r="I6" s="112">
        <v>3808</v>
      </c>
      <c r="J6" s="112">
        <v>7117</v>
      </c>
      <c r="K6" s="112">
        <v>5873</v>
      </c>
      <c r="L6" s="112">
        <v>4073</v>
      </c>
      <c r="M6" s="112">
        <v>1511</v>
      </c>
      <c r="N6" s="113">
        <v>290</v>
      </c>
      <c r="O6" s="97"/>
      <c r="P6" s="90"/>
      <c r="Q6" s="91"/>
      <c r="R6" s="91"/>
      <c r="S6" s="91"/>
    </row>
    <row r="7" spans="1:15" s="38" customFormat="1" ht="23.25" customHeight="1">
      <c r="A7" s="239" t="s">
        <v>179</v>
      </c>
      <c r="B7" s="240"/>
      <c r="C7" s="32">
        <v>4598</v>
      </c>
      <c r="D7" s="32">
        <v>3879</v>
      </c>
      <c r="E7" s="32">
        <v>719</v>
      </c>
      <c r="F7" s="32">
        <v>608</v>
      </c>
      <c r="G7" s="32">
        <v>3271</v>
      </c>
      <c r="H7" s="32">
        <v>569</v>
      </c>
      <c r="I7" s="32">
        <v>2702</v>
      </c>
      <c r="J7" s="32">
        <v>6266</v>
      </c>
      <c r="K7" s="32">
        <v>5196</v>
      </c>
      <c r="L7" s="32">
        <v>3794</v>
      </c>
      <c r="M7" s="32">
        <v>1207</v>
      </c>
      <c r="N7" s="75">
        <v>195</v>
      </c>
      <c r="O7" s="97"/>
    </row>
    <row r="8" spans="1:15" s="132" customFormat="1" ht="23.25" customHeight="1">
      <c r="A8" s="239" t="s">
        <v>69</v>
      </c>
      <c r="B8" s="240"/>
      <c r="C8" s="32">
        <v>4168</v>
      </c>
      <c r="D8" s="32">
        <v>3233</v>
      </c>
      <c r="E8" s="32">
        <v>935</v>
      </c>
      <c r="F8" s="32">
        <v>601</v>
      </c>
      <c r="G8" s="32">
        <v>2632</v>
      </c>
      <c r="H8" s="32">
        <v>631</v>
      </c>
      <c r="I8" s="32">
        <v>2001</v>
      </c>
      <c r="J8" s="32">
        <v>5402</v>
      </c>
      <c r="K8" s="32">
        <v>4523</v>
      </c>
      <c r="L8" s="32">
        <v>3368</v>
      </c>
      <c r="M8" s="32">
        <v>1039</v>
      </c>
      <c r="N8" s="75">
        <v>115</v>
      </c>
      <c r="O8" s="149"/>
    </row>
    <row r="9" spans="1:14" s="132" customFormat="1" ht="23.25" customHeight="1">
      <c r="A9" s="243" t="s">
        <v>166</v>
      </c>
      <c r="B9" s="244"/>
      <c r="C9" s="192">
        <v>3830</v>
      </c>
      <c r="D9" s="193">
        <v>2769</v>
      </c>
      <c r="E9" s="192">
        <v>1061</v>
      </c>
      <c r="F9" s="194">
        <v>625</v>
      </c>
      <c r="G9" s="195">
        <v>2144</v>
      </c>
      <c r="H9" s="194">
        <v>374</v>
      </c>
      <c r="I9" s="196">
        <v>1770</v>
      </c>
      <c r="J9" s="192">
        <v>4710</v>
      </c>
      <c r="K9" s="192">
        <v>4214</v>
      </c>
      <c r="L9" s="192">
        <v>3171</v>
      </c>
      <c r="M9" s="192">
        <v>896</v>
      </c>
      <c r="N9" s="197">
        <v>147</v>
      </c>
    </row>
    <row r="10" spans="1:14" s="38" customFormat="1" ht="23.25" customHeight="1">
      <c r="A10" s="41"/>
      <c r="B10" s="15" t="s">
        <v>30</v>
      </c>
      <c r="C10" s="32">
        <v>147</v>
      </c>
      <c r="D10" s="98">
        <v>88</v>
      </c>
      <c r="E10" s="32">
        <v>59</v>
      </c>
      <c r="F10" s="19">
        <v>19</v>
      </c>
      <c r="G10" s="88">
        <v>69</v>
      </c>
      <c r="H10" s="19">
        <v>3</v>
      </c>
      <c r="I10" s="14">
        <v>66</v>
      </c>
      <c r="J10" s="32">
        <v>132</v>
      </c>
      <c r="K10" s="32">
        <v>88</v>
      </c>
      <c r="L10" s="32">
        <v>65</v>
      </c>
      <c r="M10" s="32">
        <v>21</v>
      </c>
      <c r="N10" s="75">
        <v>2</v>
      </c>
    </row>
    <row r="11" spans="1:14" s="38" customFormat="1" ht="23.25" customHeight="1">
      <c r="A11" s="41"/>
      <c r="B11" s="15" t="s">
        <v>31</v>
      </c>
      <c r="C11" s="32">
        <v>459</v>
      </c>
      <c r="D11" s="98">
        <v>359</v>
      </c>
      <c r="E11" s="32">
        <v>100</v>
      </c>
      <c r="F11" s="19">
        <v>81</v>
      </c>
      <c r="G11" s="88">
        <v>278</v>
      </c>
      <c r="H11" s="19">
        <v>43</v>
      </c>
      <c r="I11" s="14">
        <v>235</v>
      </c>
      <c r="J11" s="32">
        <v>604</v>
      </c>
      <c r="K11" s="32">
        <v>547</v>
      </c>
      <c r="L11" s="32">
        <v>387</v>
      </c>
      <c r="M11" s="32">
        <v>115</v>
      </c>
      <c r="N11" s="75">
        <v>45</v>
      </c>
    </row>
    <row r="12" spans="1:14" s="38" customFormat="1" ht="23.25" customHeight="1">
      <c r="A12" s="41"/>
      <c r="B12" s="15" t="s">
        <v>32</v>
      </c>
      <c r="C12" s="32">
        <v>533</v>
      </c>
      <c r="D12" s="98">
        <v>427</v>
      </c>
      <c r="E12" s="32">
        <v>106</v>
      </c>
      <c r="F12" s="19">
        <v>98</v>
      </c>
      <c r="G12" s="88">
        <v>329</v>
      </c>
      <c r="H12" s="19">
        <v>67</v>
      </c>
      <c r="I12" s="14">
        <v>262</v>
      </c>
      <c r="J12" s="32">
        <v>775</v>
      </c>
      <c r="K12" s="32">
        <v>852</v>
      </c>
      <c r="L12" s="32">
        <v>534</v>
      </c>
      <c r="M12" s="32">
        <v>253</v>
      </c>
      <c r="N12" s="75">
        <v>65</v>
      </c>
    </row>
    <row r="13" spans="1:14" s="38" customFormat="1" ht="23.25" customHeight="1">
      <c r="A13" s="41"/>
      <c r="B13" s="15" t="s">
        <v>33</v>
      </c>
      <c r="C13" s="32">
        <v>393</v>
      </c>
      <c r="D13" s="98">
        <v>299</v>
      </c>
      <c r="E13" s="32">
        <v>94</v>
      </c>
      <c r="F13" s="19">
        <v>82</v>
      </c>
      <c r="G13" s="88">
        <v>217</v>
      </c>
      <c r="H13" s="19">
        <v>56</v>
      </c>
      <c r="I13" s="14">
        <v>161</v>
      </c>
      <c r="J13" s="32">
        <v>556</v>
      </c>
      <c r="K13" s="32">
        <v>455</v>
      </c>
      <c r="L13" s="32">
        <v>350</v>
      </c>
      <c r="M13" s="32">
        <v>97</v>
      </c>
      <c r="N13" s="75">
        <v>8</v>
      </c>
    </row>
    <row r="14" spans="1:14" s="38" customFormat="1" ht="23.25" customHeight="1">
      <c r="A14" s="41"/>
      <c r="B14" s="15" t="s">
        <v>4</v>
      </c>
      <c r="C14" s="92">
        <v>444</v>
      </c>
      <c r="D14" s="98">
        <v>356</v>
      </c>
      <c r="E14" s="32">
        <v>88</v>
      </c>
      <c r="F14" s="19">
        <v>93</v>
      </c>
      <c r="G14" s="88">
        <v>263</v>
      </c>
      <c r="H14" s="19">
        <v>70</v>
      </c>
      <c r="I14" s="14">
        <v>193</v>
      </c>
      <c r="J14" s="32">
        <v>614</v>
      </c>
      <c r="K14" s="32">
        <v>626</v>
      </c>
      <c r="L14" s="32">
        <v>512</v>
      </c>
      <c r="M14" s="32">
        <v>112</v>
      </c>
      <c r="N14" s="75">
        <v>2</v>
      </c>
    </row>
    <row r="15" spans="1:14" s="38" customFormat="1" ht="23.25" customHeight="1">
      <c r="A15" s="41"/>
      <c r="B15" s="15" t="s">
        <v>34</v>
      </c>
      <c r="C15" s="32">
        <v>218</v>
      </c>
      <c r="D15" s="98">
        <v>148</v>
      </c>
      <c r="E15" s="32">
        <v>70</v>
      </c>
      <c r="F15" s="19">
        <v>29</v>
      </c>
      <c r="G15" s="88">
        <v>119</v>
      </c>
      <c r="H15" s="19">
        <v>18</v>
      </c>
      <c r="I15" s="14">
        <v>101</v>
      </c>
      <c r="J15" s="32">
        <v>261</v>
      </c>
      <c r="K15" s="32">
        <v>237</v>
      </c>
      <c r="L15" s="32">
        <v>210</v>
      </c>
      <c r="M15" s="32">
        <v>25</v>
      </c>
      <c r="N15" s="75">
        <v>2</v>
      </c>
    </row>
    <row r="16" spans="1:14" s="38" customFormat="1" ht="23.25" customHeight="1">
      <c r="A16" s="41"/>
      <c r="B16" s="15" t="s">
        <v>35</v>
      </c>
      <c r="C16" s="32">
        <v>218</v>
      </c>
      <c r="D16" s="98">
        <v>154</v>
      </c>
      <c r="E16" s="32">
        <v>64</v>
      </c>
      <c r="F16" s="63">
        <v>35</v>
      </c>
      <c r="G16" s="88">
        <v>119</v>
      </c>
      <c r="H16" s="19">
        <v>19</v>
      </c>
      <c r="I16" s="14">
        <v>100</v>
      </c>
      <c r="J16" s="32">
        <v>257</v>
      </c>
      <c r="K16" s="32">
        <v>205</v>
      </c>
      <c r="L16" s="32">
        <v>147</v>
      </c>
      <c r="M16" s="32">
        <v>53</v>
      </c>
      <c r="N16" s="75">
        <v>4</v>
      </c>
    </row>
    <row r="17" spans="1:48" s="38" customFormat="1" ht="23.25" customHeight="1">
      <c r="A17" s="41"/>
      <c r="B17" s="15" t="s">
        <v>5</v>
      </c>
      <c r="C17" s="32">
        <v>331</v>
      </c>
      <c r="D17" s="98">
        <v>248</v>
      </c>
      <c r="E17" s="32">
        <v>83</v>
      </c>
      <c r="F17" s="63">
        <v>47</v>
      </c>
      <c r="G17" s="88">
        <v>201</v>
      </c>
      <c r="H17" s="19">
        <v>27</v>
      </c>
      <c r="I17" s="14">
        <v>174</v>
      </c>
      <c r="J17" s="32">
        <v>394</v>
      </c>
      <c r="K17" s="32">
        <v>355</v>
      </c>
      <c r="L17" s="32">
        <v>300</v>
      </c>
      <c r="M17" s="32">
        <v>49</v>
      </c>
      <c r="N17" s="75">
        <v>6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</row>
    <row r="18" spans="1:48" s="38" customFormat="1" ht="23.25" customHeight="1">
      <c r="A18" s="41"/>
      <c r="B18" s="15" t="s">
        <v>6</v>
      </c>
      <c r="C18" s="32">
        <v>86</v>
      </c>
      <c r="D18" s="98">
        <v>39</v>
      </c>
      <c r="E18" s="32">
        <v>47</v>
      </c>
      <c r="F18" s="151" t="s">
        <v>150</v>
      </c>
      <c r="G18" s="151" t="s">
        <v>150</v>
      </c>
      <c r="H18" s="151" t="s">
        <v>150</v>
      </c>
      <c r="I18" s="151" t="s">
        <v>150</v>
      </c>
      <c r="J18" s="151" t="s">
        <v>150</v>
      </c>
      <c r="K18" s="151" t="s">
        <v>150</v>
      </c>
      <c r="L18" s="151" t="s">
        <v>150</v>
      </c>
      <c r="M18" s="151" t="s">
        <v>150</v>
      </c>
      <c r="N18" s="151" t="s">
        <v>150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</row>
    <row r="19" spans="1:48" s="38" customFormat="1" ht="23.25" customHeight="1">
      <c r="A19" s="41"/>
      <c r="B19" s="15" t="s">
        <v>36</v>
      </c>
      <c r="C19" s="32">
        <v>202</v>
      </c>
      <c r="D19" s="98">
        <v>139</v>
      </c>
      <c r="E19" s="32">
        <v>63</v>
      </c>
      <c r="F19" s="63">
        <v>27</v>
      </c>
      <c r="G19" s="88">
        <v>112</v>
      </c>
      <c r="H19" s="19">
        <v>6</v>
      </c>
      <c r="I19" s="14">
        <v>106</v>
      </c>
      <c r="J19" s="32">
        <v>205</v>
      </c>
      <c r="K19" s="32">
        <v>149</v>
      </c>
      <c r="L19" s="32">
        <v>104</v>
      </c>
      <c r="M19" s="32">
        <v>37</v>
      </c>
      <c r="N19" s="75">
        <v>8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</row>
    <row r="20" spans="1:48" s="38" customFormat="1" ht="23.25" customHeight="1">
      <c r="A20" s="41"/>
      <c r="B20" s="15" t="s">
        <v>127</v>
      </c>
      <c r="C20" s="32">
        <v>7</v>
      </c>
      <c r="D20" s="98">
        <v>2</v>
      </c>
      <c r="E20" s="32">
        <v>5</v>
      </c>
      <c r="F20" s="151" t="s">
        <v>150</v>
      </c>
      <c r="G20" s="151" t="s">
        <v>150</v>
      </c>
      <c r="H20" s="151" t="s">
        <v>150</v>
      </c>
      <c r="I20" s="151" t="s">
        <v>150</v>
      </c>
      <c r="J20" s="151" t="s">
        <v>150</v>
      </c>
      <c r="K20" s="151" t="s">
        <v>150</v>
      </c>
      <c r="L20" s="151" t="s">
        <v>150</v>
      </c>
      <c r="M20" s="151" t="s">
        <v>150</v>
      </c>
      <c r="N20" s="151" t="s">
        <v>150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</row>
    <row r="21" spans="1:48" s="38" customFormat="1" ht="23.25" customHeight="1">
      <c r="A21" s="41"/>
      <c r="B21" s="26" t="s">
        <v>71</v>
      </c>
      <c r="C21" s="32">
        <v>189</v>
      </c>
      <c r="D21" s="99">
        <v>121</v>
      </c>
      <c r="E21" s="32">
        <v>68</v>
      </c>
      <c r="F21" s="19">
        <v>23</v>
      </c>
      <c r="G21" s="88">
        <v>98</v>
      </c>
      <c r="H21" s="19">
        <v>14</v>
      </c>
      <c r="I21" s="14">
        <v>84</v>
      </c>
      <c r="J21" s="32">
        <v>187</v>
      </c>
      <c r="K21" s="32">
        <v>1400</v>
      </c>
      <c r="L21" s="92">
        <v>109</v>
      </c>
      <c r="M21" s="32">
        <v>29</v>
      </c>
      <c r="N21" s="75">
        <v>2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</row>
    <row r="22" spans="1:48" s="38" customFormat="1" ht="23.25" customHeight="1">
      <c r="A22" s="41"/>
      <c r="B22" s="15" t="s">
        <v>110</v>
      </c>
      <c r="C22" s="32">
        <v>237</v>
      </c>
      <c r="D22" s="99">
        <v>190</v>
      </c>
      <c r="E22" s="32">
        <v>47</v>
      </c>
      <c r="F22" s="19">
        <v>34</v>
      </c>
      <c r="G22" s="88">
        <v>156</v>
      </c>
      <c r="H22" s="19">
        <v>23</v>
      </c>
      <c r="I22" s="14">
        <v>133</v>
      </c>
      <c r="J22" s="32">
        <v>313</v>
      </c>
      <c r="K22" s="32">
        <v>332</v>
      </c>
      <c r="L22" s="92">
        <v>304</v>
      </c>
      <c r="M22" s="32">
        <v>28</v>
      </c>
      <c r="N22" s="75">
        <v>1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</row>
    <row r="23" spans="1:48" s="38" customFormat="1" ht="23.25" customHeight="1">
      <c r="A23" s="41"/>
      <c r="B23" s="15" t="s">
        <v>109</v>
      </c>
      <c r="C23" s="32">
        <v>154</v>
      </c>
      <c r="D23" s="99">
        <v>99</v>
      </c>
      <c r="E23" s="32">
        <v>55</v>
      </c>
      <c r="F23" s="19">
        <v>27</v>
      </c>
      <c r="G23" s="88">
        <v>72</v>
      </c>
      <c r="H23" s="19">
        <v>7</v>
      </c>
      <c r="I23" s="14">
        <v>65</v>
      </c>
      <c r="J23" s="32">
        <v>166</v>
      </c>
      <c r="K23" s="32">
        <v>79</v>
      </c>
      <c r="L23" s="92">
        <v>42</v>
      </c>
      <c r="M23" s="32">
        <v>34</v>
      </c>
      <c r="N23" s="75">
        <v>3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</row>
    <row r="24" spans="1:48" s="38" customFormat="1" ht="23.25" customHeight="1">
      <c r="A24" s="39"/>
      <c r="B24" s="16" t="s">
        <v>108</v>
      </c>
      <c r="C24" s="33">
        <v>212</v>
      </c>
      <c r="D24" s="100">
        <v>100</v>
      </c>
      <c r="E24" s="33">
        <v>112</v>
      </c>
      <c r="F24" s="94">
        <v>18</v>
      </c>
      <c r="G24" s="94">
        <v>82</v>
      </c>
      <c r="H24" s="94">
        <v>16</v>
      </c>
      <c r="I24" s="21">
        <v>66</v>
      </c>
      <c r="J24" s="33">
        <v>177</v>
      </c>
      <c r="K24" s="33">
        <v>117</v>
      </c>
      <c r="L24" s="93">
        <v>93</v>
      </c>
      <c r="M24" s="33">
        <v>24</v>
      </c>
      <c r="N24" s="83">
        <v>1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</row>
    <row r="25" spans="1:14" ht="21.75" customHeight="1">
      <c r="A25" s="242" t="s">
        <v>130</v>
      </c>
      <c r="B25" s="242"/>
      <c r="C25" s="242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</row>
    <row r="26" spans="1:14" ht="13.5" customHeight="1">
      <c r="A26" s="254" t="s">
        <v>153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</row>
    <row r="27" spans="1:14" ht="13.5" customHeight="1">
      <c r="A27" s="254" t="s">
        <v>147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139"/>
      <c r="N27" s="139"/>
    </row>
    <row r="28" spans="1:14" ht="13.5">
      <c r="A28" s="241" t="s">
        <v>154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</row>
    <row r="29" spans="1:14" ht="13.5">
      <c r="A29" s="144" t="s">
        <v>155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</row>
    <row r="30" spans="1:14" ht="13.5">
      <c r="A30" s="241" t="s">
        <v>156</v>
      </c>
      <c r="B30" s="241"/>
      <c r="C30" s="241"/>
      <c r="D30" s="241"/>
      <c r="E30" s="241"/>
      <c r="F30" s="241"/>
      <c r="G30" s="241"/>
      <c r="H30" s="241"/>
      <c r="I30" s="144"/>
      <c r="J30" s="144"/>
      <c r="K30" s="144"/>
      <c r="L30" s="144"/>
      <c r="M30" s="144"/>
      <c r="N30" s="144"/>
    </row>
    <row r="31" spans="1:14" ht="13.5">
      <c r="A31" s="241" t="s">
        <v>157</v>
      </c>
      <c r="B31" s="241"/>
      <c r="C31" s="241"/>
      <c r="D31" s="241"/>
      <c r="E31" s="241"/>
      <c r="F31" s="241"/>
      <c r="G31" s="241"/>
      <c r="H31" s="241"/>
      <c r="I31" s="144"/>
      <c r="J31" s="144"/>
      <c r="K31" s="144"/>
      <c r="L31" s="144"/>
      <c r="M31" s="144"/>
      <c r="N31" s="144"/>
    </row>
    <row r="32" spans="1:14" ht="13.5">
      <c r="A32" s="241" t="s">
        <v>158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</row>
    <row r="33" spans="1:14" ht="13.5">
      <c r="A33" s="238" t="s">
        <v>206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</row>
    <row r="34" spans="1:13" s="38" customFormat="1" ht="13.5">
      <c r="A34" s="238" t="s">
        <v>208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</row>
    <row r="35" spans="1:13" ht="13.5">
      <c r="A35" s="238" t="s">
        <v>209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</row>
    <row r="36" spans="1:13" ht="13.5">
      <c r="A36" s="238" t="s">
        <v>210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</row>
    <row r="37" spans="1:13" ht="13.5">
      <c r="A37" s="238" t="s">
        <v>220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</row>
    <row r="38" spans="1:13" ht="13.5">
      <c r="A38" s="238" t="s">
        <v>221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</row>
    <row r="39" spans="1:13" ht="13.5">
      <c r="A39" s="238" t="s">
        <v>219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</row>
  </sheetData>
  <mergeCells count="28">
    <mergeCell ref="A34:M34"/>
    <mergeCell ref="A26:N26"/>
    <mergeCell ref="A27:L27"/>
    <mergeCell ref="A1:N1"/>
    <mergeCell ref="J4:J5"/>
    <mergeCell ref="K4:K5"/>
    <mergeCell ref="E4:E5"/>
    <mergeCell ref="C4:C5"/>
    <mergeCell ref="D4:D5"/>
    <mergeCell ref="F4:F5"/>
    <mergeCell ref="G4:G5"/>
    <mergeCell ref="A2:B2"/>
    <mergeCell ref="A4:B5"/>
    <mergeCell ref="A6:B6"/>
    <mergeCell ref="A7:B7"/>
    <mergeCell ref="A8:B8"/>
    <mergeCell ref="A32:N32"/>
    <mergeCell ref="A33:N33"/>
    <mergeCell ref="A28:N28"/>
    <mergeCell ref="A25:C25"/>
    <mergeCell ref="A30:H30"/>
    <mergeCell ref="A31:H31"/>
    <mergeCell ref="A9:B9"/>
    <mergeCell ref="A37:M37"/>
    <mergeCell ref="A38:M38"/>
    <mergeCell ref="A39:M39"/>
    <mergeCell ref="A35:M35"/>
    <mergeCell ref="A36:M36"/>
  </mergeCells>
  <printOptions/>
  <pageMargins left="0.75" right="0.75" top="0.77" bottom="1" header="0.512" footer="0.512"/>
  <pageSetup horizontalDpi="600" verticalDpi="600" orientation="portrait" paperSize="9" scale="91" r:id="rId1"/>
  <colBreaks count="1" manualBreakCount="1">
    <brk id="14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Z16"/>
  <sheetViews>
    <sheetView workbookViewId="0" topLeftCell="A1">
      <selection activeCell="D17" sqref="D17"/>
    </sheetView>
  </sheetViews>
  <sheetFormatPr defaultColWidth="9.00390625" defaultRowHeight="13.5"/>
  <cols>
    <col min="1" max="1" width="10.625" style="5" customWidth="1"/>
    <col min="2" max="2" width="5.50390625" style="5" customWidth="1"/>
    <col min="3" max="3" width="10.25390625" style="5" customWidth="1"/>
    <col min="4" max="4" width="9.625" style="5" customWidth="1"/>
    <col min="5" max="5" width="9.25390625" style="5" customWidth="1"/>
    <col min="6" max="8" width="9.625" style="5" customWidth="1"/>
    <col min="9" max="10" width="9.875" style="5" customWidth="1"/>
    <col min="11" max="16384" width="9.00390625" style="5" customWidth="1"/>
  </cols>
  <sheetData>
    <row r="1" spans="1:10" s="25" customFormat="1" ht="31.5" customHeight="1">
      <c r="A1" s="225" t="s">
        <v>139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25" customFormat="1" ht="13.5" customHeight="1">
      <c r="A2" s="131"/>
      <c r="B2" s="24"/>
      <c r="C2" s="24"/>
      <c r="D2" s="24"/>
      <c r="E2" s="24"/>
      <c r="F2" s="24"/>
      <c r="G2" s="24"/>
      <c r="H2" s="24"/>
      <c r="I2" s="24"/>
      <c r="J2" s="24"/>
    </row>
    <row r="3" spans="1:10" s="34" customFormat="1" ht="18" customHeight="1">
      <c r="A3" s="144" t="s">
        <v>81</v>
      </c>
      <c r="B3" s="11"/>
      <c r="E3" s="224" t="s">
        <v>66</v>
      </c>
      <c r="F3" s="224"/>
      <c r="I3" s="142"/>
      <c r="J3" s="142"/>
    </row>
    <row r="4" spans="1:10" s="50" customFormat="1" ht="30.75" customHeight="1">
      <c r="A4" s="237" t="s">
        <v>78</v>
      </c>
      <c r="B4" s="217"/>
      <c r="C4" s="286" t="s">
        <v>170</v>
      </c>
      <c r="D4" s="299"/>
      <c r="E4" s="231" t="s">
        <v>171</v>
      </c>
      <c r="F4" s="234" t="s">
        <v>172</v>
      </c>
      <c r="G4" s="59"/>
      <c r="I4" s="59"/>
      <c r="J4" s="59"/>
    </row>
    <row r="5" spans="1:11" s="50" customFormat="1" ht="18.75" customHeight="1">
      <c r="A5" s="220"/>
      <c r="B5" s="221"/>
      <c r="C5" s="28" t="s">
        <v>169</v>
      </c>
      <c r="D5" s="28" t="s">
        <v>15</v>
      </c>
      <c r="E5" s="233"/>
      <c r="F5" s="236"/>
      <c r="G5" s="59"/>
      <c r="K5" s="59"/>
    </row>
    <row r="6" spans="1:6" s="10" customFormat="1" ht="18.75" customHeight="1">
      <c r="A6" s="227" t="s">
        <v>178</v>
      </c>
      <c r="B6" s="298"/>
      <c r="C6" s="17">
        <v>4231</v>
      </c>
      <c r="D6" s="18">
        <v>7202</v>
      </c>
      <c r="E6" s="18">
        <v>2551</v>
      </c>
      <c r="F6" s="177">
        <v>2253</v>
      </c>
    </row>
    <row r="7" spans="1:6" s="10" customFormat="1" ht="18.75" customHeight="1">
      <c r="A7" s="239" t="s">
        <v>179</v>
      </c>
      <c r="B7" s="240"/>
      <c r="C7" s="17">
        <v>3441</v>
      </c>
      <c r="D7" s="18">
        <v>5790</v>
      </c>
      <c r="E7" s="17">
        <v>2159</v>
      </c>
      <c r="F7" s="18">
        <v>2041</v>
      </c>
    </row>
    <row r="8" spans="1:6" s="134" customFormat="1" ht="18.75" customHeight="1">
      <c r="A8" s="239" t="s">
        <v>69</v>
      </c>
      <c r="B8" s="240"/>
      <c r="C8" s="17">
        <v>2777</v>
      </c>
      <c r="D8" s="17">
        <v>3389</v>
      </c>
      <c r="E8" s="17">
        <v>2067</v>
      </c>
      <c r="F8" s="18">
        <v>1717</v>
      </c>
    </row>
    <row r="9" spans="1:52" s="34" customFormat="1" ht="18" customHeight="1">
      <c r="A9" s="296" t="s">
        <v>166</v>
      </c>
      <c r="B9" s="297"/>
      <c r="C9" s="208">
        <v>2483</v>
      </c>
      <c r="D9" s="208">
        <v>3114</v>
      </c>
      <c r="E9" s="208">
        <v>1849</v>
      </c>
      <c r="F9" s="209">
        <v>1672</v>
      </c>
      <c r="G9" s="172"/>
      <c r="H9" s="172"/>
      <c r="I9" s="172"/>
      <c r="J9" s="172"/>
      <c r="K9" s="172"/>
      <c r="L9" s="182"/>
      <c r="M9" s="61"/>
      <c r="S9" s="60"/>
      <c r="T9" s="60"/>
      <c r="W9" s="54"/>
      <c r="X9" s="54"/>
      <c r="Y9" s="54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ht="13.5">
      <c r="A10" s="140" t="s">
        <v>200</v>
      </c>
    </row>
    <row r="12" spans="3:6" ht="13.5">
      <c r="C12" s="172"/>
      <c r="D12" s="172"/>
      <c r="E12" s="172"/>
      <c r="F12" s="183"/>
    </row>
    <row r="13" spans="3:10" ht="13.5">
      <c r="C13" s="172"/>
      <c r="D13" s="172"/>
      <c r="E13" s="172"/>
      <c r="F13" s="172"/>
      <c r="G13" s="172"/>
      <c r="H13" s="172"/>
      <c r="I13" s="172"/>
      <c r="J13" s="182"/>
    </row>
    <row r="14" spans="5:6" ht="13.5">
      <c r="E14" s="13"/>
      <c r="F14" s="157"/>
    </row>
    <row r="15" spans="3:6" ht="13.5">
      <c r="C15" s="172"/>
      <c r="D15" s="172"/>
      <c r="E15" s="13"/>
      <c r="F15" s="157"/>
    </row>
    <row r="16" spans="5:6" ht="13.5">
      <c r="E16" s="13"/>
      <c r="F16" s="156"/>
    </row>
  </sheetData>
  <mergeCells count="10">
    <mergeCell ref="A1:J1"/>
    <mergeCell ref="C4:D4"/>
    <mergeCell ref="E4:E5"/>
    <mergeCell ref="F4:F5"/>
    <mergeCell ref="A4:B5"/>
    <mergeCell ref="A9:B9"/>
    <mergeCell ref="E3:F3"/>
    <mergeCell ref="A6:B6"/>
    <mergeCell ref="A7:B7"/>
    <mergeCell ref="A8:B8"/>
  </mergeCells>
  <printOptions/>
  <pageMargins left="0.77" right="0.78" top="0.8" bottom="0.82" header="0.61" footer="0.74"/>
  <pageSetup fitToHeight="2" fitToWidth="2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8"/>
  <sheetViews>
    <sheetView workbookViewId="0" topLeftCell="A7">
      <selection activeCell="C27" sqref="C27"/>
    </sheetView>
  </sheetViews>
  <sheetFormatPr defaultColWidth="9.00390625" defaultRowHeight="13.5"/>
  <cols>
    <col min="1" max="1" width="8.875" style="5" customWidth="1"/>
    <col min="2" max="2" width="9.625" style="30" customWidth="1"/>
    <col min="3" max="3" width="11.875" style="30" customWidth="1"/>
    <col min="4" max="8" width="11.875" style="5" customWidth="1"/>
    <col min="9" max="10" width="11.25390625" style="5" customWidth="1"/>
    <col min="11" max="16384" width="9.00390625" style="5" customWidth="1"/>
  </cols>
  <sheetData>
    <row r="1" spans="1:13" s="25" customFormat="1" ht="27.75" customHeight="1">
      <c r="A1" s="159" t="s">
        <v>100</v>
      </c>
      <c r="B1" s="148"/>
      <c r="C1" s="148"/>
      <c r="D1" s="148"/>
      <c r="E1" s="148"/>
      <c r="F1" s="148"/>
      <c r="G1" s="148"/>
      <c r="H1" s="53"/>
      <c r="I1" s="53"/>
      <c r="J1" s="53"/>
      <c r="K1" s="53"/>
      <c r="L1" s="53"/>
      <c r="M1" s="53"/>
    </row>
    <row r="2" spans="1:13" s="25" customFormat="1" ht="12" customHeight="1">
      <c r="A2" s="159"/>
      <c r="B2" s="148"/>
      <c r="C2" s="148"/>
      <c r="D2" s="148"/>
      <c r="E2" s="148"/>
      <c r="F2" s="148"/>
      <c r="G2" s="148"/>
      <c r="H2" s="53"/>
      <c r="I2" s="53"/>
      <c r="J2" s="53"/>
      <c r="K2" s="53"/>
      <c r="L2" s="53"/>
      <c r="M2" s="53"/>
    </row>
    <row r="3" spans="1:9" s="34" customFormat="1" ht="17.25" customHeight="1">
      <c r="A3" s="140" t="s">
        <v>102</v>
      </c>
      <c r="D3" s="141" t="s">
        <v>164</v>
      </c>
      <c r="E3" s="61"/>
      <c r="G3" s="61"/>
      <c r="I3" s="2"/>
    </row>
    <row r="4" spans="1:10" s="34" customFormat="1" ht="20.25" customHeight="1">
      <c r="A4" s="308" t="s">
        <v>85</v>
      </c>
      <c r="B4" s="287"/>
      <c r="C4" s="300" t="s">
        <v>167</v>
      </c>
      <c r="D4" s="301"/>
      <c r="E4" s="155"/>
      <c r="F4" s="155"/>
      <c r="G4" s="61"/>
      <c r="H4" s="61"/>
      <c r="I4" s="61"/>
      <c r="J4" s="61"/>
    </row>
    <row r="5" spans="1:10" s="34" customFormat="1" ht="15.75" customHeight="1">
      <c r="A5" s="170"/>
      <c r="B5" s="171"/>
      <c r="C5" s="210" t="s">
        <v>69</v>
      </c>
      <c r="D5" s="173" t="s">
        <v>166</v>
      </c>
      <c r="E5" s="155"/>
      <c r="F5" s="155"/>
      <c r="G5" s="61"/>
      <c r="H5" s="61"/>
      <c r="I5" s="61"/>
      <c r="J5" s="61"/>
    </row>
    <row r="6" spans="1:17" s="137" customFormat="1" ht="20.25" customHeight="1">
      <c r="A6" s="306"/>
      <c r="B6" s="307"/>
      <c r="C6" s="17">
        <f>SUM(C7:C15)</f>
        <v>431</v>
      </c>
      <c r="D6" s="169">
        <f>SUM(D7:D15)</f>
        <v>304</v>
      </c>
      <c r="E6" s="156"/>
      <c r="F6" s="172"/>
      <c r="G6" s="172"/>
      <c r="H6" s="172"/>
      <c r="I6" s="172"/>
      <c r="J6" s="172"/>
      <c r="K6" s="172"/>
      <c r="L6" s="172"/>
      <c r="M6" s="172"/>
      <c r="N6" s="172"/>
      <c r="O6" s="172">
        <v>1</v>
      </c>
      <c r="P6" s="172" t="s">
        <v>159</v>
      </c>
      <c r="Q6" s="172">
        <v>975135</v>
      </c>
    </row>
    <row r="7" spans="1:10" s="34" customFormat="1" ht="20.25" customHeight="1">
      <c r="A7" s="304" t="s">
        <v>101</v>
      </c>
      <c r="B7" s="305"/>
      <c r="C7" s="19">
        <v>5</v>
      </c>
      <c r="D7" s="196">
        <v>1</v>
      </c>
      <c r="E7" s="157"/>
      <c r="F7" s="157"/>
      <c r="G7" s="61"/>
      <c r="H7" s="158"/>
      <c r="I7" s="61"/>
      <c r="J7" s="158"/>
    </row>
    <row r="8" spans="1:10" s="34" customFormat="1" ht="20.25" customHeight="1">
      <c r="A8" s="304" t="s">
        <v>104</v>
      </c>
      <c r="B8" s="305"/>
      <c r="C8" s="19" t="s">
        <v>159</v>
      </c>
      <c r="D8" s="196">
        <v>2</v>
      </c>
      <c r="E8" s="157"/>
      <c r="F8" s="157"/>
      <c r="G8" s="61"/>
      <c r="H8" s="62"/>
      <c r="I8" s="61"/>
      <c r="J8" s="158"/>
    </row>
    <row r="9" spans="1:10" s="34" customFormat="1" ht="20.25" customHeight="1">
      <c r="A9" s="304" t="s">
        <v>58</v>
      </c>
      <c r="B9" s="305"/>
      <c r="C9" s="17">
        <v>90</v>
      </c>
      <c r="D9" s="211">
        <v>48</v>
      </c>
      <c r="E9" s="157"/>
      <c r="F9" s="157"/>
      <c r="G9" s="61"/>
      <c r="H9" s="158"/>
      <c r="I9" s="61"/>
      <c r="J9" s="158"/>
    </row>
    <row r="10" spans="1:10" s="34" customFormat="1" ht="20.25" customHeight="1">
      <c r="A10" s="304" t="s">
        <v>59</v>
      </c>
      <c r="B10" s="305"/>
      <c r="C10" s="17">
        <v>75</v>
      </c>
      <c r="D10" s="211">
        <v>71</v>
      </c>
      <c r="E10" s="157"/>
      <c r="F10" s="157"/>
      <c r="G10" s="61"/>
      <c r="H10" s="158"/>
      <c r="I10" s="61"/>
      <c r="J10" s="158"/>
    </row>
    <row r="11" spans="1:10" s="34" customFormat="1" ht="20.25" customHeight="1">
      <c r="A11" s="304" t="s">
        <v>19</v>
      </c>
      <c r="B11" s="305"/>
      <c r="C11" s="17">
        <v>103</v>
      </c>
      <c r="D11" s="211">
        <v>57</v>
      </c>
      <c r="E11" s="157"/>
      <c r="F11" s="157"/>
      <c r="G11" s="61"/>
      <c r="H11" s="158"/>
      <c r="I11" s="61"/>
      <c r="J11" s="158"/>
    </row>
    <row r="12" spans="1:10" s="34" customFormat="1" ht="20.25" customHeight="1">
      <c r="A12" s="304" t="s">
        <v>20</v>
      </c>
      <c r="B12" s="305"/>
      <c r="C12" s="17">
        <v>43</v>
      </c>
      <c r="D12" s="211">
        <v>36</v>
      </c>
      <c r="E12" s="157"/>
      <c r="F12" s="157"/>
      <c r="G12" s="61"/>
      <c r="H12" s="158"/>
      <c r="I12" s="61"/>
      <c r="J12" s="158"/>
    </row>
    <row r="13" spans="1:10" s="34" customFormat="1" ht="20.25" customHeight="1">
      <c r="A13" s="304" t="s">
        <v>21</v>
      </c>
      <c r="B13" s="305"/>
      <c r="C13" s="17">
        <v>60</v>
      </c>
      <c r="D13" s="211">
        <v>49</v>
      </c>
      <c r="E13" s="157"/>
      <c r="F13" s="157"/>
      <c r="G13" s="61"/>
      <c r="H13" s="158"/>
      <c r="I13" s="61"/>
      <c r="J13" s="158"/>
    </row>
    <row r="14" spans="1:10" s="34" customFormat="1" ht="20.25" customHeight="1">
      <c r="A14" s="304" t="s">
        <v>22</v>
      </c>
      <c r="B14" s="305"/>
      <c r="C14" s="17">
        <v>35</v>
      </c>
      <c r="D14" s="211">
        <v>22</v>
      </c>
      <c r="E14" s="157"/>
      <c r="F14" s="157"/>
      <c r="G14" s="61"/>
      <c r="H14" s="158"/>
      <c r="I14" s="61"/>
      <c r="J14" s="158"/>
    </row>
    <row r="15" spans="1:10" s="34" customFormat="1" ht="20.25" customHeight="1">
      <c r="A15" s="310" t="s">
        <v>105</v>
      </c>
      <c r="B15" s="311"/>
      <c r="C15" s="3">
        <v>20</v>
      </c>
      <c r="D15" s="209">
        <v>18</v>
      </c>
      <c r="E15" s="157"/>
      <c r="F15" s="157"/>
      <c r="G15" s="61"/>
      <c r="H15" s="160"/>
      <c r="I15" s="61"/>
      <c r="J15" s="158"/>
    </row>
    <row r="16" spans="1:12" s="34" customFormat="1" ht="18" customHeight="1">
      <c r="A16" s="140" t="s">
        <v>198</v>
      </c>
      <c r="B16" s="167"/>
      <c r="C16" s="167"/>
      <c r="D16" s="157"/>
      <c r="E16" s="157"/>
      <c r="F16" s="157"/>
      <c r="G16" s="157"/>
      <c r="H16" s="157"/>
      <c r="I16" s="61"/>
      <c r="J16" s="160"/>
      <c r="K16" s="61"/>
      <c r="L16" s="158"/>
    </row>
    <row r="17" spans="1:53" s="34" customFormat="1" ht="44.25" customHeight="1">
      <c r="A17" s="9"/>
      <c r="D17" s="56"/>
      <c r="E17" s="56"/>
      <c r="F17" s="37"/>
      <c r="G17" s="37"/>
      <c r="H17" s="37"/>
      <c r="I17" s="37"/>
      <c r="J17" s="37"/>
      <c r="K17" s="37"/>
      <c r="L17" s="37"/>
      <c r="T17" s="60"/>
      <c r="U17" s="60"/>
      <c r="X17" s="54"/>
      <c r="Y17" s="54"/>
      <c r="Z17" s="54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11" ht="18" customHeight="1">
      <c r="A18" s="255" t="s">
        <v>107</v>
      </c>
      <c r="B18" s="255"/>
      <c r="C18" s="255"/>
      <c r="D18" s="255"/>
      <c r="E18" s="255"/>
      <c r="F18" s="255"/>
      <c r="G18" s="255"/>
      <c r="H18" s="255"/>
      <c r="I18" s="37"/>
      <c r="J18" s="37"/>
      <c r="K18" s="37"/>
    </row>
    <row r="19" spans="1:11" ht="18" customHeight="1">
      <c r="A19" s="140" t="s">
        <v>106</v>
      </c>
      <c r="B19" s="34"/>
      <c r="C19" s="36"/>
      <c r="D19" s="175"/>
      <c r="E19" s="108"/>
      <c r="F19" s="37"/>
      <c r="G19" s="176"/>
      <c r="H19" s="142" t="s">
        <v>164</v>
      </c>
      <c r="J19" s="142"/>
      <c r="K19" s="142"/>
    </row>
    <row r="20" spans="1:10" ht="20.25" customHeight="1">
      <c r="A20" s="248" t="s">
        <v>85</v>
      </c>
      <c r="B20" s="249"/>
      <c r="C20" s="302" t="s">
        <v>168</v>
      </c>
      <c r="D20" s="303"/>
      <c r="E20" s="302" t="s">
        <v>176</v>
      </c>
      <c r="F20" s="303"/>
      <c r="G20" s="302" t="s">
        <v>177</v>
      </c>
      <c r="H20" s="314"/>
      <c r="I20" s="23"/>
      <c r="J20" s="13"/>
    </row>
    <row r="21" spans="1:9" ht="20.25" customHeight="1">
      <c r="A21" s="250"/>
      <c r="B21" s="251"/>
      <c r="C21" s="28" t="s">
        <v>76</v>
      </c>
      <c r="D21" s="28" t="s">
        <v>103</v>
      </c>
      <c r="E21" s="28" t="s">
        <v>76</v>
      </c>
      <c r="F21" s="28" t="s">
        <v>103</v>
      </c>
      <c r="G21" s="28" t="s">
        <v>76</v>
      </c>
      <c r="H21" s="29" t="s">
        <v>103</v>
      </c>
      <c r="I21" s="13"/>
    </row>
    <row r="22" spans="1:9" s="132" customFormat="1" ht="20.25" customHeight="1">
      <c r="A22" s="269" t="s">
        <v>160</v>
      </c>
      <c r="B22" s="270"/>
      <c r="C22" s="180">
        <v>423</v>
      </c>
      <c r="D22" s="180">
        <v>1328542</v>
      </c>
      <c r="E22" s="180">
        <v>26</v>
      </c>
      <c r="F22" s="180">
        <v>156642</v>
      </c>
      <c r="G22" s="180">
        <v>11</v>
      </c>
      <c r="H22" s="212" t="s">
        <v>218</v>
      </c>
      <c r="I22" s="133"/>
    </row>
    <row r="23" spans="1:9" ht="18" customHeight="1">
      <c r="A23" s="312" t="s">
        <v>165</v>
      </c>
      <c r="B23" s="313"/>
      <c r="C23" s="213">
        <v>299</v>
      </c>
      <c r="D23" s="213">
        <v>1025289</v>
      </c>
      <c r="E23" s="213">
        <v>18</v>
      </c>
      <c r="F23" s="213">
        <v>58284</v>
      </c>
      <c r="G23" s="213">
        <v>8</v>
      </c>
      <c r="H23" s="214">
        <v>8130</v>
      </c>
      <c r="I23" s="13"/>
    </row>
    <row r="24" ht="18" customHeight="1">
      <c r="A24" s="140" t="s">
        <v>199</v>
      </c>
    </row>
    <row r="26" spans="4:8" ht="13.5">
      <c r="D26" s="309"/>
      <c r="E26" s="309"/>
      <c r="F26" s="309"/>
      <c r="G26" s="309"/>
      <c r="H26" s="309"/>
    </row>
    <row r="27" spans="4:10" ht="13.5">
      <c r="D27" s="13"/>
      <c r="E27" s="13"/>
      <c r="F27" s="13"/>
      <c r="G27" s="174"/>
      <c r="H27" s="174"/>
      <c r="I27" s="172"/>
      <c r="J27" s="172"/>
    </row>
    <row r="28" spans="4:6" ht="13.5">
      <c r="D28" s="309"/>
      <c r="E28" s="309"/>
      <c r="F28" s="309"/>
    </row>
  </sheetData>
  <mergeCells count="22">
    <mergeCell ref="A12:B12"/>
    <mergeCell ref="A13:B13"/>
    <mergeCell ref="E20:F20"/>
    <mergeCell ref="A18:H18"/>
    <mergeCell ref="A14:B14"/>
    <mergeCell ref="D28:F28"/>
    <mergeCell ref="G26:H26"/>
    <mergeCell ref="D26:F26"/>
    <mergeCell ref="A15:B15"/>
    <mergeCell ref="A23:B23"/>
    <mergeCell ref="G20:H20"/>
    <mergeCell ref="A22:B22"/>
    <mergeCell ref="C4:D4"/>
    <mergeCell ref="C20:D20"/>
    <mergeCell ref="A8:B8"/>
    <mergeCell ref="A6:B6"/>
    <mergeCell ref="A7:B7"/>
    <mergeCell ref="A4:B4"/>
    <mergeCell ref="A9:B9"/>
    <mergeCell ref="A20:B21"/>
    <mergeCell ref="A10:B10"/>
    <mergeCell ref="A11:B11"/>
  </mergeCells>
  <printOptions/>
  <pageMargins left="0.78" right="0.77" top="0.77" bottom="0.984251968503937" header="0.7086614173228347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C17" sqref="C17"/>
    </sheetView>
  </sheetViews>
  <sheetFormatPr defaultColWidth="9.00390625" defaultRowHeight="13.5"/>
  <cols>
    <col min="1" max="1" width="4.25390625" style="5" customWidth="1"/>
    <col min="2" max="2" width="17.25390625" style="5" customWidth="1"/>
    <col min="3" max="6" width="9.75390625" style="67" customWidth="1"/>
    <col min="7" max="8" width="12.875" style="67" customWidth="1"/>
    <col min="9" max="10" width="6.125" style="67" customWidth="1"/>
    <col min="11" max="11" width="5.875" style="67" customWidth="1"/>
    <col min="12" max="12" width="6.875" style="67" customWidth="1"/>
    <col min="13" max="13" width="6.25390625" style="67" customWidth="1"/>
    <col min="14" max="16384" width="9.00390625" style="5" customWidth="1"/>
  </cols>
  <sheetData>
    <row r="1" spans="1:14" s="25" customFormat="1" ht="28.5" customHeight="1">
      <c r="A1" s="225" t="s">
        <v>63</v>
      </c>
      <c r="B1" s="225"/>
      <c r="C1" s="225"/>
      <c r="D1" s="225"/>
      <c r="E1" s="225"/>
      <c r="F1" s="225"/>
      <c r="G1" s="225"/>
      <c r="H1" s="225"/>
      <c r="I1" s="216"/>
      <c r="J1" s="216"/>
      <c r="K1" s="216"/>
      <c r="L1" s="216"/>
      <c r="M1" s="216"/>
      <c r="N1" s="65"/>
    </row>
    <row r="2" spans="1:10" s="34" customFormat="1" ht="17.25" customHeight="1">
      <c r="A2" s="144" t="s">
        <v>148</v>
      </c>
      <c r="C2" s="66"/>
      <c r="D2" s="66"/>
      <c r="E2" s="66"/>
      <c r="F2" s="66"/>
      <c r="G2" s="224" t="s">
        <v>66</v>
      </c>
      <c r="H2" s="224"/>
      <c r="I2" s="142"/>
      <c r="J2" s="66"/>
    </row>
    <row r="3" spans="1:9" s="38" customFormat="1" ht="9" customHeight="1">
      <c r="A3" s="237" t="s">
        <v>91</v>
      </c>
      <c r="B3" s="217"/>
      <c r="C3" s="231" t="s">
        <v>207</v>
      </c>
      <c r="D3" s="234" t="s">
        <v>37</v>
      </c>
      <c r="E3" s="64"/>
      <c r="F3" s="231" t="s">
        <v>38</v>
      </c>
      <c r="G3" s="234" t="s">
        <v>39</v>
      </c>
      <c r="H3" s="234" t="s">
        <v>40</v>
      </c>
      <c r="I3" s="41"/>
    </row>
    <row r="4" spans="1:8" s="38" customFormat="1" ht="14.25" customHeight="1">
      <c r="A4" s="218"/>
      <c r="B4" s="219"/>
      <c r="C4" s="222"/>
      <c r="D4" s="235"/>
      <c r="E4" s="231" t="s">
        <v>41</v>
      </c>
      <c r="F4" s="232"/>
      <c r="G4" s="235"/>
      <c r="H4" s="235"/>
    </row>
    <row r="5" spans="1:8" s="38" customFormat="1" ht="33" customHeight="1">
      <c r="A5" s="220"/>
      <c r="B5" s="221"/>
      <c r="C5" s="223"/>
      <c r="D5" s="236"/>
      <c r="E5" s="233"/>
      <c r="F5" s="233"/>
      <c r="G5" s="236"/>
      <c r="H5" s="236"/>
    </row>
    <row r="6" spans="1:8" s="38" customFormat="1" ht="16.5" customHeight="1">
      <c r="A6" s="252" t="s">
        <v>180</v>
      </c>
      <c r="B6" s="253"/>
      <c r="C6" s="63">
        <v>3879</v>
      </c>
      <c r="D6" s="63">
        <v>608</v>
      </c>
      <c r="E6" s="63">
        <v>380</v>
      </c>
      <c r="F6" s="63">
        <v>3271</v>
      </c>
      <c r="G6" s="63">
        <v>569</v>
      </c>
      <c r="H6" s="191">
        <v>2702</v>
      </c>
    </row>
    <row r="7" spans="1:8" s="132" customFormat="1" ht="16.5" customHeight="1">
      <c r="A7" s="239" t="s">
        <v>70</v>
      </c>
      <c r="B7" s="240"/>
      <c r="C7" s="63">
        <v>3233</v>
      </c>
      <c r="D7" s="63">
        <v>601</v>
      </c>
      <c r="E7" s="63">
        <v>336</v>
      </c>
      <c r="F7" s="63">
        <v>2632</v>
      </c>
      <c r="G7" s="63">
        <v>631</v>
      </c>
      <c r="H7" s="14">
        <v>2001</v>
      </c>
    </row>
    <row r="8" spans="1:8" s="132" customFormat="1" ht="16.5" customHeight="1">
      <c r="A8" s="243" t="s">
        <v>175</v>
      </c>
      <c r="B8" s="244"/>
      <c r="C8" s="195">
        <v>2769</v>
      </c>
      <c r="D8" s="194">
        <v>625</v>
      </c>
      <c r="E8" s="194">
        <v>333</v>
      </c>
      <c r="F8" s="195">
        <v>2144</v>
      </c>
      <c r="G8" s="194">
        <v>374</v>
      </c>
      <c r="H8" s="196">
        <v>1770</v>
      </c>
    </row>
    <row r="9" spans="1:8" s="38" customFormat="1" ht="16.5" customHeight="1">
      <c r="A9" s="77"/>
      <c r="B9" s="117" t="s">
        <v>72</v>
      </c>
      <c r="C9" s="150">
        <v>88</v>
      </c>
      <c r="D9" s="19">
        <v>19</v>
      </c>
      <c r="E9" s="19">
        <v>7</v>
      </c>
      <c r="F9" s="88">
        <v>69</v>
      </c>
      <c r="G9" s="19">
        <v>3</v>
      </c>
      <c r="H9" s="14">
        <v>66</v>
      </c>
    </row>
    <row r="10" spans="1:8" s="38" customFormat="1" ht="16.5" customHeight="1">
      <c r="A10" s="77"/>
      <c r="B10" s="15" t="s">
        <v>143</v>
      </c>
      <c r="C10" s="63">
        <v>359</v>
      </c>
      <c r="D10" s="19">
        <v>81</v>
      </c>
      <c r="E10" s="19">
        <v>43</v>
      </c>
      <c r="F10" s="88">
        <v>278</v>
      </c>
      <c r="G10" s="19">
        <v>43</v>
      </c>
      <c r="H10" s="14">
        <v>235</v>
      </c>
    </row>
    <row r="11" spans="1:8" s="38" customFormat="1" ht="16.5" customHeight="1">
      <c r="A11" s="77"/>
      <c r="B11" s="15" t="s">
        <v>115</v>
      </c>
      <c r="C11" s="63">
        <v>427</v>
      </c>
      <c r="D11" s="19">
        <v>98</v>
      </c>
      <c r="E11" s="19">
        <v>66</v>
      </c>
      <c r="F11" s="88">
        <v>329</v>
      </c>
      <c r="G11" s="19">
        <v>67</v>
      </c>
      <c r="H11" s="14">
        <v>262</v>
      </c>
    </row>
    <row r="12" spans="1:8" s="38" customFormat="1" ht="16.5" customHeight="1">
      <c r="A12" s="77"/>
      <c r="B12" s="15" t="s">
        <v>116</v>
      </c>
      <c r="C12" s="63">
        <v>299</v>
      </c>
      <c r="D12" s="19">
        <v>82</v>
      </c>
      <c r="E12" s="19">
        <v>53</v>
      </c>
      <c r="F12" s="88">
        <v>217</v>
      </c>
      <c r="G12" s="19">
        <v>56</v>
      </c>
      <c r="H12" s="14">
        <v>161</v>
      </c>
    </row>
    <row r="13" spans="1:8" s="38" customFormat="1" ht="16.5" customHeight="1">
      <c r="A13" s="77"/>
      <c r="B13" s="15" t="s">
        <v>112</v>
      </c>
      <c r="C13" s="63">
        <v>356</v>
      </c>
      <c r="D13" s="19">
        <v>93</v>
      </c>
      <c r="E13" s="19">
        <v>55</v>
      </c>
      <c r="F13" s="88">
        <v>263</v>
      </c>
      <c r="G13" s="19">
        <v>70</v>
      </c>
      <c r="H13" s="14">
        <v>193</v>
      </c>
    </row>
    <row r="14" spans="1:8" s="38" customFormat="1" ht="16.5" customHeight="1">
      <c r="A14" s="77"/>
      <c r="B14" s="15" t="s">
        <v>144</v>
      </c>
      <c r="C14" s="86">
        <v>148</v>
      </c>
      <c r="D14" s="19">
        <v>29</v>
      </c>
      <c r="E14" s="19">
        <v>17</v>
      </c>
      <c r="F14" s="88">
        <v>119</v>
      </c>
      <c r="G14" s="19">
        <v>18</v>
      </c>
      <c r="H14" s="14">
        <v>101</v>
      </c>
    </row>
    <row r="15" spans="1:8" s="38" customFormat="1" ht="16.5" customHeight="1">
      <c r="A15" s="77"/>
      <c r="B15" s="15" t="s">
        <v>145</v>
      </c>
      <c r="C15" s="86">
        <v>154</v>
      </c>
      <c r="D15" s="63">
        <v>35</v>
      </c>
      <c r="E15" s="63">
        <v>16</v>
      </c>
      <c r="F15" s="88">
        <v>119</v>
      </c>
      <c r="G15" s="19">
        <v>19</v>
      </c>
      <c r="H15" s="14">
        <v>100</v>
      </c>
    </row>
    <row r="16" spans="1:8" s="38" customFormat="1" ht="16.5" customHeight="1">
      <c r="A16" s="77"/>
      <c r="B16" s="15" t="s">
        <v>113</v>
      </c>
      <c r="C16" s="86">
        <v>248</v>
      </c>
      <c r="D16" s="63">
        <v>47</v>
      </c>
      <c r="E16" s="63">
        <v>22</v>
      </c>
      <c r="F16" s="88">
        <v>201</v>
      </c>
      <c r="G16" s="19">
        <v>27</v>
      </c>
      <c r="H16" s="14">
        <v>174</v>
      </c>
    </row>
    <row r="17" spans="1:8" s="38" customFormat="1" ht="16.5" customHeight="1">
      <c r="A17" s="77"/>
      <c r="B17" s="15" t="s">
        <v>114</v>
      </c>
      <c r="C17" s="86">
        <v>39</v>
      </c>
      <c r="D17" s="151" t="s">
        <v>150</v>
      </c>
      <c r="E17" s="84" t="s">
        <v>150</v>
      </c>
      <c r="F17" s="151" t="s">
        <v>150</v>
      </c>
      <c r="G17" s="151" t="s">
        <v>150</v>
      </c>
      <c r="H17" s="151" t="s">
        <v>150</v>
      </c>
    </row>
    <row r="18" spans="1:8" s="38" customFormat="1" ht="16.5" customHeight="1">
      <c r="A18" s="77"/>
      <c r="B18" s="15" t="s">
        <v>146</v>
      </c>
      <c r="C18" s="86">
        <v>139</v>
      </c>
      <c r="D18" s="63">
        <v>27</v>
      </c>
      <c r="E18" s="63">
        <v>3</v>
      </c>
      <c r="F18" s="88">
        <v>112</v>
      </c>
      <c r="G18" s="19">
        <v>6</v>
      </c>
      <c r="H18" s="14">
        <v>106</v>
      </c>
    </row>
    <row r="19" spans="1:8" s="38" customFormat="1" ht="16.5" customHeight="1">
      <c r="A19" s="77"/>
      <c r="B19" s="15" t="s">
        <v>127</v>
      </c>
      <c r="C19" s="19">
        <v>2</v>
      </c>
      <c r="D19" s="151" t="s">
        <v>150</v>
      </c>
      <c r="E19" s="151" t="s">
        <v>150</v>
      </c>
      <c r="F19" s="151" t="s">
        <v>150</v>
      </c>
      <c r="G19" s="151" t="s">
        <v>150</v>
      </c>
      <c r="H19" s="151" t="s">
        <v>150</v>
      </c>
    </row>
    <row r="20" spans="1:8" s="38" customFormat="1" ht="16.5" customHeight="1">
      <c r="A20" s="77"/>
      <c r="B20" s="117" t="s">
        <v>71</v>
      </c>
      <c r="C20" s="107">
        <v>121</v>
      </c>
      <c r="D20" s="19">
        <v>23</v>
      </c>
      <c r="E20" s="19">
        <v>10</v>
      </c>
      <c r="F20" s="88">
        <v>98</v>
      </c>
      <c r="G20" s="19">
        <v>14</v>
      </c>
      <c r="H20" s="14">
        <v>84</v>
      </c>
    </row>
    <row r="21" spans="1:8" s="38" customFormat="1" ht="16.5" customHeight="1">
      <c r="A21" s="77"/>
      <c r="B21" s="15" t="s">
        <v>110</v>
      </c>
      <c r="C21" s="63">
        <v>190</v>
      </c>
      <c r="D21" s="19">
        <v>34</v>
      </c>
      <c r="E21" s="19">
        <v>22</v>
      </c>
      <c r="F21" s="88">
        <v>156</v>
      </c>
      <c r="G21" s="19">
        <v>23</v>
      </c>
      <c r="H21" s="14">
        <v>133</v>
      </c>
    </row>
    <row r="22" spans="1:8" s="38" customFormat="1" ht="16.5" customHeight="1">
      <c r="A22" s="77"/>
      <c r="B22" s="15" t="s">
        <v>109</v>
      </c>
      <c r="C22" s="63">
        <v>99</v>
      </c>
      <c r="D22" s="19">
        <v>27</v>
      </c>
      <c r="E22" s="19">
        <v>9</v>
      </c>
      <c r="F22" s="88">
        <v>72</v>
      </c>
      <c r="G22" s="19">
        <v>7</v>
      </c>
      <c r="H22" s="14">
        <v>65</v>
      </c>
    </row>
    <row r="23" spans="1:8" s="38" customFormat="1" ht="16.5" customHeight="1">
      <c r="A23" s="68"/>
      <c r="B23" s="16" t="s">
        <v>108</v>
      </c>
      <c r="C23" s="20">
        <v>100</v>
      </c>
      <c r="D23" s="94">
        <v>18</v>
      </c>
      <c r="E23" s="94">
        <v>9</v>
      </c>
      <c r="F23" s="94">
        <v>82</v>
      </c>
      <c r="G23" s="94">
        <v>16</v>
      </c>
      <c r="H23" s="21">
        <v>66</v>
      </c>
    </row>
    <row r="24" spans="1:13" ht="16.5" customHeight="1">
      <c r="A24" s="140" t="s">
        <v>205</v>
      </c>
      <c r="B24" s="5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3:5" ht="16.5" customHeight="1">
      <c r="C25" s="172"/>
      <c r="D25" s="172"/>
      <c r="E25" s="172"/>
    </row>
    <row r="26" spans="2:5" ht="16.5" customHeight="1">
      <c r="B26" s="105"/>
      <c r="C26" s="172"/>
      <c r="D26" s="172"/>
      <c r="E26" s="172"/>
    </row>
    <row r="27" spans="3:5" ht="16.5" customHeight="1">
      <c r="C27" s="172"/>
      <c r="D27" s="172"/>
      <c r="E27" s="172"/>
    </row>
    <row r="28" spans="3:5" ht="16.5" customHeight="1">
      <c r="C28" s="172"/>
      <c r="D28" s="172"/>
      <c r="E28" s="172"/>
    </row>
    <row r="29" spans="3:5" ht="16.5" customHeight="1">
      <c r="C29" s="172"/>
      <c r="D29" s="172"/>
      <c r="E29" s="172"/>
    </row>
    <row r="30" spans="3:5" ht="16.5" customHeight="1">
      <c r="C30" s="172"/>
      <c r="D30" s="172"/>
      <c r="E30" s="172"/>
    </row>
    <row r="31" spans="3:5" ht="16.5" customHeight="1">
      <c r="C31" s="172"/>
      <c r="D31" s="172"/>
      <c r="E31" s="172"/>
    </row>
    <row r="32" spans="3:5" ht="16.5" customHeight="1">
      <c r="C32" s="172"/>
      <c r="D32" s="172"/>
      <c r="E32" s="172"/>
    </row>
    <row r="33" spans="3:5" ht="13.5">
      <c r="C33" s="172"/>
      <c r="D33" s="172"/>
      <c r="E33" s="172"/>
    </row>
    <row r="34" spans="3:5" ht="13.5">
      <c r="C34" s="172"/>
      <c r="D34" s="172"/>
      <c r="E34" s="172"/>
    </row>
    <row r="35" spans="3:5" ht="13.5">
      <c r="C35" s="172"/>
      <c r="D35" s="172"/>
      <c r="E35" s="172"/>
    </row>
    <row r="36" spans="3:5" ht="13.5">
      <c r="C36" s="172"/>
      <c r="D36" s="172"/>
      <c r="E36" s="172"/>
    </row>
    <row r="37" spans="3:5" ht="13.5">
      <c r="C37" s="172"/>
      <c r="D37" s="172"/>
      <c r="E37" s="172"/>
    </row>
    <row r="38" spans="3:5" ht="13.5">
      <c r="C38" s="172"/>
      <c r="D38" s="172"/>
      <c r="E38" s="172"/>
    </row>
    <row r="39" spans="3:5" ht="13.5">
      <c r="C39" s="172"/>
      <c r="D39" s="172"/>
      <c r="E39" s="172"/>
    </row>
  </sheetData>
  <mergeCells count="12">
    <mergeCell ref="H3:H5"/>
    <mergeCell ref="G2:H2"/>
    <mergeCell ref="A1:H1"/>
    <mergeCell ref="E4:E5"/>
    <mergeCell ref="G3:G5"/>
    <mergeCell ref="A8:B8"/>
    <mergeCell ref="F3:F5"/>
    <mergeCell ref="D3:D5"/>
    <mergeCell ref="A3:B5"/>
    <mergeCell ref="A7:B7"/>
    <mergeCell ref="C3:C5"/>
    <mergeCell ref="A6:B6"/>
  </mergeCells>
  <printOptions/>
  <pageMargins left="0.79" right="0.8" top="0.8" bottom="0.82" header="0.59" footer="0.74"/>
  <pageSetup fitToHeight="2" fitToWidth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C9" sqref="C9"/>
    </sheetView>
  </sheetViews>
  <sheetFormatPr defaultColWidth="9.00390625" defaultRowHeight="13.5"/>
  <cols>
    <col min="1" max="1" width="3.125" style="5" customWidth="1"/>
    <col min="2" max="2" width="13.50390625" style="5" customWidth="1"/>
    <col min="3" max="4" width="10.625" style="5" customWidth="1"/>
    <col min="5" max="5" width="13.25390625" style="5" customWidth="1"/>
    <col min="6" max="6" width="10.625" style="5" customWidth="1"/>
    <col min="7" max="7" width="13.25390625" style="5" customWidth="1"/>
    <col min="8" max="8" width="10.625" style="5" customWidth="1"/>
    <col min="9" max="16384" width="9.00390625" style="5" customWidth="1"/>
  </cols>
  <sheetData>
    <row r="1" spans="1:8" s="25" customFormat="1" ht="30" customHeight="1">
      <c r="A1" s="225" t="s">
        <v>64</v>
      </c>
      <c r="B1" s="225"/>
      <c r="C1" s="225"/>
      <c r="D1" s="225"/>
      <c r="E1" s="225"/>
      <c r="F1" s="225"/>
      <c r="G1" s="225"/>
      <c r="H1" s="225"/>
    </row>
    <row r="2" spans="1:8" s="34" customFormat="1" ht="18" customHeight="1">
      <c r="A2" s="140" t="s">
        <v>148</v>
      </c>
      <c r="H2" s="145" t="s">
        <v>67</v>
      </c>
    </row>
    <row r="3" spans="1:8" s="10" customFormat="1" ht="8.25" customHeight="1">
      <c r="A3" s="237" t="s">
        <v>91</v>
      </c>
      <c r="B3" s="237"/>
      <c r="C3" s="258" t="s">
        <v>42</v>
      </c>
      <c r="D3" s="261" t="s">
        <v>60</v>
      </c>
      <c r="E3" s="31"/>
      <c r="F3" s="261" t="s">
        <v>43</v>
      </c>
      <c r="G3" s="47"/>
      <c r="H3" s="245" t="s">
        <v>44</v>
      </c>
    </row>
    <row r="4" spans="1:8" s="10" customFormat="1" ht="15" customHeight="1">
      <c r="A4" s="218"/>
      <c r="B4" s="218"/>
      <c r="C4" s="259"/>
      <c r="D4" s="259"/>
      <c r="E4" s="256" t="s">
        <v>45</v>
      </c>
      <c r="F4" s="259"/>
      <c r="G4" s="256" t="s">
        <v>46</v>
      </c>
      <c r="H4" s="229"/>
    </row>
    <row r="5" spans="1:8" s="10" customFormat="1" ht="15.75" customHeight="1">
      <c r="A5" s="220"/>
      <c r="B5" s="220"/>
      <c r="C5" s="260"/>
      <c r="D5" s="260"/>
      <c r="E5" s="246"/>
      <c r="F5" s="260"/>
      <c r="G5" s="246"/>
      <c r="H5" s="215"/>
    </row>
    <row r="6" spans="1:9" s="10" customFormat="1" ht="16.5" customHeight="1">
      <c r="A6" s="227" t="s">
        <v>180</v>
      </c>
      <c r="B6" s="227"/>
      <c r="C6" s="19">
        <v>3879</v>
      </c>
      <c r="D6" s="19">
        <v>850</v>
      </c>
      <c r="E6" s="19">
        <v>784</v>
      </c>
      <c r="F6" s="19">
        <v>930</v>
      </c>
      <c r="G6" s="19">
        <v>295</v>
      </c>
      <c r="H6" s="14">
        <v>2099</v>
      </c>
      <c r="I6" s="1"/>
    </row>
    <row r="7" spans="1:8" s="134" customFormat="1" ht="16.5" customHeight="1">
      <c r="A7" s="228" t="s">
        <v>70</v>
      </c>
      <c r="B7" s="228"/>
      <c r="C7" s="14">
        <v>3233</v>
      </c>
      <c r="D7" s="14">
        <v>797</v>
      </c>
      <c r="E7" s="14">
        <v>705</v>
      </c>
      <c r="F7" s="14">
        <v>645</v>
      </c>
      <c r="G7" s="14">
        <v>179</v>
      </c>
      <c r="H7" s="14">
        <v>1791</v>
      </c>
    </row>
    <row r="8" spans="1:9" s="134" customFormat="1" ht="16.5" customHeight="1">
      <c r="A8" s="226" t="s">
        <v>175</v>
      </c>
      <c r="B8" s="226"/>
      <c r="C8" s="196">
        <v>2769</v>
      </c>
      <c r="D8" s="196">
        <v>643</v>
      </c>
      <c r="E8" s="196">
        <v>566</v>
      </c>
      <c r="F8" s="196">
        <v>784</v>
      </c>
      <c r="G8" s="196">
        <v>249</v>
      </c>
      <c r="H8" s="196">
        <v>1342</v>
      </c>
      <c r="I8" s="172"/>
    </row>
    <row r="9" spans="1:9" s="10" customFormat="1" ht="16.5" customHeight="1">
      <c r="A9" s="85"/>
      <c r="B9" s="117" t="s">
        <v>72</v>
      </c>
      <c r="C9" s="14">
        <v>88</v>
      </c>
      <c r="D9" s="14">
        <v>10</v>
      </c>
      <c r="E9" s="14">
        <v>7</v>
      </c>
      <c r="F9" s="14">
        <v>19</v>
      </c>
      <c r="G9" s="14">
        <v>5</v>
      </c>
      <c r="H9" s="14">
        <v>59</v>
      </c>
      <c r="I9" s="172"/>
    </row>
    <row r="10" spans="1:9" s="10" customFormat="1" ht="16.5" customHeight="1">
      <c r="A10" s="85"/>
      <c r="B10" s="15" t="s">
        <v>143</v>
      </c>
      <c r="C10" s="14">
        <v>359</v>
      </c>
      <c r="D10" s="14">
        <v>82</v>
      </c>
      <c r="E10" s="14">
        <v>72</v>
      </c>
      <c r="F10" s="14">
        <v>100</v>
      </c>
      <c r="G10" s="14">
        <v>37</v>
      </c>
      <c r="H10" s="14">
        <v>177</v>
      </c>
      <c r="I10" s="172"/>
    </row>
    <row r="11" spans="1:9" s="10" customFormat="1" ht="16.5" customHeight="1">
      <c r="A11" s="85"/>
      <c r="B11" s="15" t="s">
        <v>115</v>
      </c>
      <c r="C11" s="14">
        <v>427</v>
      </c>
      <c r="D11" s="14">
        <v>121</v>
      </c>
      <c r="E11" s="14">
        <v>106</v>
      </c>
      <c r="F11" s="14">
        <v>152</v>
      </c>
      <c r="G11" s="14">
        <v>59</v>
      </c>
      <c r="H11" s="14">
        <v>154</v>
      </c>
      <c r="I11" s="172"/>
    </row>
    <row r="12" spans="1:9" s="10" customFormat="1" ht="16.5" customHeight="1">
      <c r="A12" s="85"/>
      <c r="B12" s="15" t="s">
        <v>116</v>
      </c>
      <c r="C12" s="14">
        <v>299</v>
      </c>
      <c r="D12" s="14">
        <v>104</v>
      </c>
      <c r="E12" s="14">
        <v>97</v>
      </c>
      <c r="F12" s="14">
        <v>76</v>
      </c>
      <c r="G12" s="14">
        <v>20</v>
      </c>
      <c r="H12" s="14">
        <v>119</v>
      </c>
      <c r="I12" s="172"/>
    </row>
    <row r="13" spans="1:9" s="10" customFormat="1" ht="16.5" customHeight="1">
      <c r="A13" s="85"/>
      <c r="B13" s="15" t="s">
        <v>112</v>
      </c>
      <c r="C13" s="14">
        <v>356</v>
      </c>
      <c r="D13" s="14">
        <v>115</v>
      </c>
      <c r="E13" s="14">
        <v>105</v>
      </c>
      <c r="F13" s="14">
        <v>90</v>
      </c>
      <c r="G13" s="14">
        <v>25</v>
      </c>
      <c r="H13" s="14">
        <v>151</v>
      </c>
      <c r="I13" s="172"/>
    </row>
    <row r="14" spans="1:9" s="10" customFormat="1" ht="16.5" customHeight="1">
      <c r="A14" s="85"/>
      <c r="B14" s="15" t="s">
        <v>144</v>
      </c>
      <c r="C14" s="14">
        <v>148</v>
      </c>
      <c r="D14" s="14">
        <v>28</v>
      </c>
      <c r="E14" s="14">
        <v>22</v>
      </c>
      <c r="F14" s="14">
        <v>46</v>
      </c>
      <c r="G14" s="14">
        <v>16</v>
      </c>
      <c r="H14" s="14">
        <v>74</v>
      </c>
      <c r="I14" s="172"/>
    </row>
    <row r="15" spans="1:9" s="10" customFormat="1" ht="16.5" customHeight="1">
      <c r="A15" s="85"/>
      <c r="B15" s="15" t="s">
        <v>145</v>
      </c>
      <c r="C15" s="14">
        <v>154</v>
      </c>
      <c r="D15" s="14">
        <v>29</v>
      </c>
      <c r="E15" s="14">
        <v>27</v>
      </c>
      <c r="F15" s="14">
        <v>43</v>
      </c>
      <c r="G15" s="14">
        <v>17</v>
      </c>
      <c r="H15" s="14">
        <v>82</v>
      </c>
      <c r="I15" s="172"/>
    </row>
    <row r="16" spans="1:9" s="10" customFormat="1" ht="16.5" customHeight="1">
      <c r="A16" s="85"/>
      <c r="B16" s="15" t="s">
        <v>113</v>
      </c>
      <c r="C16" s="14">
        <v>248</v>
      </c>
      <c r="D16" s="14">
        <v>41</v>
      </c>
      <c r="E16" s="14">
        <v>31</v>
      </c>
      <c r="F16" s="14">
        <v>73</v>
      </c>
      <c r="G16" s="14">
        <v>22</v>
      </c>
      <c r="H16" s="14">
        <v>134</v>
      </c>
      <c r="I16" s="172"/>
    </row>
    <row r="17" spans="1:9" s="10" customFormat="1" ht="16.5" customHeight="1">
      <c r="A17" s="85"/>
      <c r="B17" s="15" t="s">
        <v>114</v>
      </c>
      <c r="C17" s="14">
        <v>39</v>
      </c>
      <c r="D17" s="151" t="s">
        <v>150</v>
      </c>
      <c r="E17" s="151" t="s">
        <v>150</v>
      </c>
      <c r="F17" s="151" t="s">
        <v>150</v>
      </c>
      <c r="G17" s="151" t="s">
        <v>150</v>
      </c>
      <c r="H17" s="151" t="s">
        <v>150</v>
      </c>
      <c r="I17" s="172"/>
    </row>
    <row r="18" spans="1:9" s="10" customFormat="1" ht="16.5" customHeight="1">
      <c r="A18" s="85"/>
      <c r="B18" s="15" t="s">
        <v>146</v>
      </c>
      <c r="C18" s="14">
        <v>139</v>
      </c>
      <c r="D18" s="14">
        <v>7</v>
      </c>
      <c r="E18" s="14">
        <v>3</v>
      </c>
      <c r="F18" s="14">
        <v>50</v>
      </c>
      <c r="G18" s="14">
        <v>11</v>
      </c>
      <c r="H18" s="14">
        <v>82</v>
      </c>
      <c r="I18" s="172"/>
    </row>
    <row r="19" spans="1:9" s="10" customFormat="1" ht="16.5" customHeight="1">
      <c r="A19" s="85"/>
      <c r="B19" s="15" t="s">
        <v>127</v>
      </c>
      <c r="C19" s="14">
        <v>2</v>
      </c>
      <c r="D19" s="151" t="s">
        <v>150</v>
      </c>
      <c r="E19" s="151" t="s">
        <v>150</v>
      </c>
      <c r="F19" s="151" t="s">
        <v>150</v>
      </c>
      <c r="G19" s="151" t="s">
        <v>150</v>
      </c>
      <c r="H19" s="151" t="s">
        <v>150</v>
      </c>
      <c r="I19" s="172"/>
    </row>
    <row r="20" spans="1:9" s="10" customFormat="1" ht="16.5" customHeight="1">
      <c r="A20" s="85"/>
      <c r="B20" s="117" t="s">
        <v>71</v>
      </c>
      <c r="C20" s="14">
        <v>121</v>
      </c>
      <c r="D20" s="14">
        <v>22</v>
      </c>
      <c r="E20" s="14">
        <v>20</v>
      </c>
      <c r="F20" s="14">
        <v>33</v>
      </c>
      <c r="G20" s="14">
        <v>9</v>
      </c>
      <c r="H20" s="14">
        <v>66</v>
      </c>
      <c r="I20" s="172"/>
    </row>
    <row r="21" spans="1:9" s="10" customFormat="1" ht="16.5" customHeight="1">
      <c r="A21" s="85"/>
      <c r="B21" s="15" t="s">
        <v>110</v>
      </c>
      <c r="C21" s="14">
        <v>190</v>
      </c>
      <c r="D21" s="14">
        <v>42</v>
      </c>
      <c r="E21" s="14">
        <v>40</v>
      </c>
      <c r="F21" s="14">
        <v>54</v>
      </c>
      <c r="G21" s="14">
        <v>11</v>
      </c>
      <c r="H21" s="14">
        <v>94</v>
      </c>
      <c r="I21" s="172"/>
    </row>
    <row r="22" spans="1:9" s="10" customFormat="1" ht="16.5" customHeight="1">
      <c r="A22" s="85"/>
      <c r="B22" s="15" t="s">
        <v>109</v>
      </c>
      <c r="C22" s="14">
        <v>99</v>
      </c>
      <c r="D22" s="14">
        <v>13</v>
      </c>
      <c r="E22" s="14">
        <v>10</v>
      </c>
      <c r="F22" s="14">
        <v>15</v>
      </c>
      <c r="G22" s="14">
        <v>2</v>
      </c>
      <c r="H22" s="14">
        <v>71</v>
      </c>
      <c r="I22" s="172"/>
    </row>
    <row r="23" spans="1:9" s="10" customFormat="1" ht="16.5" customHeight="1">
      <c r="A23" s="87"/>
      <c r="B23" s="16" t="s">
        <v>108</v>
      </c>
      <c r="C23" s="14">
        <v>100</v>
      </c>
      <c r="D23" s="14">
        <v>22</v>
      </c>
      <c r="E23" s="14">
        <v>19</v>
      </c>
      <c r="F23" s="14">
        <v>21</v>
      </c>
      <c r="G23" s="14">
        <v>8</v>
      </c>
      <c r="H23" s="14">
        <v>57</v>
      </c>
      <c r="I23" s="172"/>
    </row>
    <row r="24" spans="1:9" ht="16.5" customHeight="1">
      <c r="A24" s="140" t="s">
        <v>204</v>
      </c>
      <c r="B24" s="105"/>
      <c r="C24" s="161"/>
      <c r="D24" s="161"/>
      <c r="E24" s="161"/>
      <c r="F24" s="161"/>
      <c r="G24" s="161"/>
      <c r="H24" s="161"/>
      <c r="I24" s="168"/>
    </row>
    <row r="25" spans="3:9" ht="17.25" customHeight="1">
      <c r="C25" s="172"/>
      <c r="D25" s="172"/>
      <c r="E25" s="172"/>
      <c r="F25" s="172"/>
      <c r="G25" s="172"/>
      <c r="H25" s="172"/>
      <c r="I25" s="172"/>
    </row>
    <row r="26" spans="3:8" ht="17.25" customHeight="1">
      <c r="C26" s="172"/>
      <c r="D26" s="172"/>
      <c r="E26" s="172"/>
      <c r="F26" s="172"/>
      <c r="G26" s="172"/>
      <c r="H26" s="172"/>
    </row>
    <row r="27" spans="3:8" ht="17.25" customHeight="1">
      <c r="C27" s="172"/>
      <c r="D27" s="172"/>
      <c r="E27" s="172"/>
      <c r="F27" s="172"/>
      <c r="G27" s="172"/>
      <c r="H27" s="172"/>
    </row>
    <row r="28" spans="3:8" ht="17.25" customHeight="1">
      <c r="C28" s="172"/>
      <c r="D28" s="172"/>
      <c r="E28" s="172"/>
      <c r="F28" s="172"/>
      <c r="G28" s="172"/>
      <c r="H28" s="172"/>
    </row>
    <row r="29" spans="3:8" ht="13.5" customHeight="1">
      <c r="C29" s="172"/>
      <c r="D29" s="172"/>
      <c r="E29" s="172"/>
      <c r="F29" s="172"/>
      <c r="G29" s="172"/>
      <c r="H29" s="172"/>
    </row>
    <row r="30" spans="3:8" ht="13.5" customHeight="1">
      <c r="C30" s="172"/>
      <c r="D30" s="172"/>
      <c r="E30" s="172"/>
      <c r="F30" s="172"/>
      <c r="G30" s="172"/>
      <c r="H30" s="172"/>
    </row>
    <row r="31" spans="3:8" ht="13.5" customHeight="1">
      <c r="C31" s="172"/>
      <c r="D31" s="172"/>
      <c r="E31" s="172"/>
      <c r="F31" s="172"/>
      <c r="G31" s="172"/>
      <c r="H31" s="172"/>
    </row>
    <row r="32" spans="3:8" ht="13.5" customHeight="1">
      <c r="C32" s="172"/>
      <c r="D32" s="172"/>
      <c r="E32" s="172"/>
      <c r="F32" s="172"/>
      <c r="G32" s="172"/>
      <c r="H32" s="172"/>
    </row>
    <row r="33" spans="3:8" ht="13.5" customHeight="1">
      <c r="C33" s="172"/>
      <c r="D33" s="172"/>
      <c r="E33" s="172"/>
      <c r="F33" s="172"/>
      <c r="G33" s="172"/>
      <c r="H33" s="172"/>
    </row>
    <row r="34" spans="3:8" ht="13.5" customHeight="1">
      <c r="C34" s="172"/>
      <c r="D34" s="172"/>
      <c r="E34" s="172"/>
      <c r="F34" s="172"/>
      <c r="G34" s="172"/>
      <c r="H34" s="172"/>
    </row>
    <row r="35" spans="3:8" ht="13.5" customHeight="1">
      <c r="C35" s="172"/>
      <c r="D35" s="172"/>
      <c r="E35" s="172"/>
      <c r="F35" s="172"/>
      <c r="G35" s="172"/>
      <c r="H35" s="172"/>
    </row>
    <row r="36" spans="3:8" ht="13.5" customHeight="1">
      <c r="C36" s="172"/>
      <c r="D36" s="172"/>
      <c r="E36" s="172"/>
      <c r="F36" s="172"/>
      <c r="G36" s="172"/>
      <c r="H36" s="172"/>
    </row>
    <row r="37" ht="13.5" customHeight="1"/>
    <row r="38" ht="13.5" customHeight="1"/>
    <row r="39" ht="13.5" customHeight="1"/>
  </sheetData>
  <mergeCells count="11">
    <mergeCell ref="A3:B5"/>
    <mergeCell ref="A8:B8"/>
    <mergeCell ref="A6:B6"/>
    <mergeCell ref="A7:B7"/>
    <mergeCell ref="A1:H1"/>
    <mergeCell ref="H3:H5"/>
    <mergeCell ref="C3:C5"/>
    <mergeCell ref="D3:D5"/>
    <mergeCell ref="E4:E5"/>
    <mergeCell ref="F3:F5"/>
    <mergeCell ref="G4:G5"/>
  </mergeCells>
  <printOptions/>
  <pageMargins left="0.79" right="0.74" top="0.77" bottom="0.9055118110236221" header="0.66" footer="0.8267716535433072"/>
  <pageSetup fitToHeight="2" fitToWidth="2" horizontalDpi="600" verticalDpi="600" orientation="portrait" paperSize="9" r:id="rId1"/>
  <headerFooter alignWithMargins="0">
    <oddHeader>&amp;L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C8" sqref="C8"/>
    </sheetView>
  </sheetViews>
  <sheetFormatPr defaultColWidth="9.00390625" defaultRowHeight="13.5"/>
  <cols>
    <col min="1" max="1" width="3.125" style="25" customWidth="1"/>
    <col min="2" max="2" width="12.00390625" style="25" customWidth="1"/>
    <col min="3" max="3" width="6.50390625" style="126" customWidth="1"/>
    <col min="4" max="4" width="4.625" style="126" customWidth="1"/>
    <col min="5" max="5" width="5.50390625" style="126" customWidth="1"/>
    <col min="6" max="16" width="5.125" style="126" customWidth="1"/>
    <col min="17" max="16384" width="9.00390625" style="25" customWidth="1"/>
  </cols>
  <sheetData>
    <row r="1" spans="1:16" ht="30" customHeight="1">
      <c r="A1" s="225" t="s">
        <v>86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s="34" customFormat="1" ht="17.25" customHeight="1">
      <c r="A2" s="140" t="s">
        <v>87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63" t="s">
        <v>68</v>
      </c>
      <c r="O2" s="263"/>
      <c r="P2" s="263"/>
    </row>
    <row r="3" spans="1:16" s="34" customFormat="1" ht="46.5" customHeight="1">
      <c r="A3" s="262" t="s">
        <v>91</v>
      </c>
      <c r="B3" s="262"/>
      <c r="C3" s="118" t="s">
        <v>90</v>
      </c>
      <c r="D3" s="118" t="s">
        <v>3</v>
      </c>
      <c r="E3" s="118" t="s">
        <v>73</v>
      </c>
      <c r="F3" s="118" t="s">
        <v>47</v>
      </c>
      <c r="G3" s="118" t="s">
        <v>48</v>
      </c>
      <c r="H3" s="118" t="s">
        <v>49</v>
      </c>
      <c r="I3" s="118" t="s">
        <v>50</v>
      </c>
      <c r="J3" s="118" t="s">
        <v>51</v>
      </c>
      <c r="K3" s="118" t="s">
        <v>52</v>
      </c>
      <c r="L3" s="118" t="s">
        <v>53</v>
      </c>
      <c r="M3" s="118" t="s">
        <v>54</v>
      </c>
      <c r="N3" s="118" t="s">
        <v>55</v>
      </c>
      <c r="O3" s="118" t="s">
        <v>56</v>
      </c>
      <c r="P3" s="119" t="s">
        <v>62</v>
      </c>
    </row>
    <row r="4" spans="1:17" s="34" customFormat="1" ht="15" customHeight="1">
      <c r="A4" s="266" t="s">
        <v>182</v>
      </c>
      <c r="B4" s="266"/>
      <c r="C4" s="120">
        <v>3879</v>
      </c>
      <c r="D4" s="120">
        <v>371</v>
      </c>
      <c r="E4" s="120">
        <v>1234</v>
      </c>
      <c r="F4" s="120">
        <v>745</v>
      </c>
      <c r="G4" s="120">
        <v>503</v>
      </c>
      <c r="H4" s="120">
        <v>192</v>
      </c>
      <c r="I4" s="120">
        <v>185</v>
      </c>
      <c r="J4" s="120">
        <v>153</v>
      </c>
      <c r="K4" s="120">
        <v>151</v>
      </c>
      <c r="L4" s="120">
        <v>149</v>
      </c>
      <c r="M4" s="120">
        <v>96</v>
      </c>
      <c r="N4" s="120">
        <v>64</v>
      </c>
      <c r="O4" s="267">
        <v>36</v>
      </c>
      <c r="P4" s="268"/>
      <c r="Q4" s="37"/>
    </row>
    <row r="5" spans="1:17" s="137" customFormat="1" ht="15" customHeight="1">
      <c r="A5" s="265" t="s">
        <v>183</v>
      </c>
      <c r="B5" s="265"/>
      <c r="C5" s="120">
        <v>3233</v>
      </c>
      <c r="D5" s="120">
        <v>371</v>
      </c>
      <c r="E5" s="120">
        <v>905</v>
      </c>
      <c r="F5" s="120">
        <v>585</v>
      </c>
      <c r="G5" s="120">
        <v>434</v>
      </c>
      <c r="H5" s="120">
        <v>149</v>
      </c>
      <c r="I5" s="120">
        <v>155</v>
      </c>
      <c r="J5" s="120">
        <v>133</v>
      </c>
      <c r="K5" s="120">
        <v>137</v>
      </c>
      <c r="L5" s="120">
        <v>157</v>
      </c>
      <c r="M5" s="120">
        <v>86</v>
      </c>
      <c r="N5" s="120">
        <v>76</v>
      </c>
      <c r="O5" s="120">
        <v>32</v>
      </c>
      <c r="P5" s="121">
        <v>13</v>
      </c>
      <c r="Q5" s="136"/>
    </row>
    <row r="6" spans="1:17" s="137" customFormat="1" ht="15" customHeight="1">
      <c r="A6" s="264" t="s">
        <v>181</v>
      </c>
      <c r="B6" s="264"/>
      <c r="C6" s="198">
        <v>2770</v>
      </c>
      <c r="D6" s="198">
        <v>301</v>
      </c>
      <c r="E6" s="198">
        <v>882</v>
      </c>
      <c r="F6" s="198">
        <v>477</v>
      </c>
      <c r="G6" s="198">
        <v>330</v>
      </c>
      <c r="H6" s="198">
        <v>128</v>
      </c>
      <c r="I6" s="198">
        <v>141</v>
      </c>
      <c r="J6" s="198">
        <v>99</v>
      </c>
      <c r="K6" s="198">
        <v>124</v>
      </c>
      <c r="L6" s="198">
        <v>141</v>
      </c>
      <c r="M6" s="198">
        <v>58</v>
      </c>
      <c r="N6" s="198">
        <v>54</v>
      </c>
      <c r="O6" s="198">
        <v>27</v>
      </c>
      <c r="P6" s="199">
        <v>8</v>
      </c>
      <c r="Q6" s="136"/>
    </row>
    <row r="7" spans="1:20" s="34" customFormat="1" ht="15" customHeight="1">
      <c r="A7" s="80"/>
      <c r="B7" s="117" t="s">
        <v>72</v>
      </c>
      <c r="C7" s="120">
        <v>88</v>
      </c>
      <c r="D7" s="120">
        <v>17</v>
      </c>
      <c r="E7" s="120">
        <v>37</v>
      </c>
      <c r="F7" s="120">
        <v>17</v>
      </c>
      <c r="G7" s="184">
        <v>12</v>
      </c>
      <c r="H7" s="184">
        <v>2</v>
      </c>
      <c r="I7" s="184">
        <v>1</v>
      </c>
      <c r="J7" s="184">
        <v>1</v>
      </c>
      <c r="K7" s="92" t="s">
        <v>77</v>
      </c>
      <c r="L7" s="184">
        <v>1</v>
      </c>
      <c r="M7" s="92" t="s">
        <v>77</v>
      </c>
      <c r="N7" s="92" t="s">
        <v>77</v>
      </c>
      <c r="O7" s="92" t="s">
        <v>77</v>
      </c>
      <c r="P7" s="187" t="s">
        <v>77</v>
      </c>
      <c r="Q7" s="172"/>
      <c r="R7" s="172"/>
      <c r="S7" s="172"/>
      <c r="T7" s="172"/>
    </row>
    <row r="8" spans="1:20" s="34" customFormat="1" ht="15" customHeight="1">
      <c r="A8" s="80"/>
      <c r="B8" s="15" t="s">
        <v>143</v>
      </c>
      <c r="C8" s="120">
        <v>359</v>
      </c>
      <c r="D8" s="120">
        <v>35</v>
      </c>
      <c r="E8" s="120">
        <v>122</v>
      </c>
      <c r="F8" s="120">
        <v>81</v>
      </c>
      <c r="G8" s="184">
        <v>42</v>
      </c>
      <c r="H8" s="184">
        <v>15</v>
      </c>
      <c r="I8" s="184">
        <v>17</v>
      </c>
      <c r="J8" s="184">
        <v>6</v>
      </c>
      <c r="K8" s="184">
        <v>15</v>
      </c>
      <c r="L8" s="184">
        <v>17</v>
      </c>
      <c r="M8" s="184">
        <v>5</v>
      </c>
      <c r="N8" s="184">
        <v>3</v>
      </c>
      <c r="O8" s="184">
        <v>1</v>
      </c>
      <c r="P8" s="187" t="s">
        <v>77</v>
      </c>
      <c r="Q8" s="172"/>
      <c r="R8" s="172"/>
      <c r="S8" s="172"/>
      <c r="T8" s="172"/>
    </row>
    <row r="9" spans="1:20" s="34" customFormat="1" ht="15" customHeight="1">
      <c r="A9" s="80"/>
      <c r="B9" s="15" t="s">
        <v>115</v>
      </c>
      <c r="C9" s="120">
        <v>427</v>
      </c>
      <c r="D9" s="120">
        <v>22</v>
      </c>
      <c r="E9" s="120">
        <v>88</v>
      </c>
      <c r="F9" s="120">
        <v>78</v>
      </c>
      <c r="G9" s="184">
        <v>75</v>
      </c>
      <c r="H9" s="184">
        <v>40</v>
      </c>
      <c r="I9" s="184">
        <v>25</v>
      </c>
      <c r="J9" s="184">
        <v>16</v>
      </c>
      <c r="K9" s="184">
        <v>27</v>
      </c>
      <c r="L9" s="184">
        <v>24</v>
      </c>
      <c r="M9" s="184">
        <v>11</v>
      </c>
      <c r="N9" s="184">
        <v>13</v>
      </c>
      <c r="O9" s="184">
        <v>6</v>
      </c>
      <c r="P9" s="188">
        <v>2</v>
      </c>
      <c r="Q9" s="172"/>
      <c r="R9" s="172"/>
      <c r="S9" s="172"/>
      <c r="T9" s="172"/>
    </row>
    <row r="10" spans="1:20" s="34" customFormat="1" ht="15" customHeight="1">
      <c r="A10" s="80"/>
      <c r="B10" s="15" t="s">
        <v>116</v>
      </c>
      <c r="C10" s="120">
        <v>299</v>
      </c>
      <c r="D10" s="120">
        <v>22</v>
      </c>
      <c r="E10" s="120">
        <v>75</v>
      </c>
      <c r="F10" s="120">
        <v>52</v>
      </c>
      <c r="G10" s="184">
        <v>32</v>
      </c>
      <c r="H10" s="184">
        <v>11</v>
      </c>
      <c r="I10" s="184">
        <v>22</v>
      </c>
      <c r="J10" s="184">
        <v>15</v>
      </c>
      <c r="K10" s="184">
        <v>15</v>
      </c>
      <c r="L10" s="184">
        <v>26</v>
      </c>
      <c r="M10" s="184">
        <v>13</v>
      </c>
      <c r="N10" s="184">
        <v>13</v>
      </c>
      <c r="O10" s="184">
        <v>1</v>
      </c>
      <c r="P10" s="188">
        <v>2</v>
      </c>
      <c r="Q10" s="172"/>
      <c r="R10" s="172"/>
      <c r="S10" s="172"/>
      <c r="T10" s="172"/>
    </row>
    <row r="11" spans="1:20" s="34" customFormat="1" ht="15" customHeight="1">
      <c r="A11" s="80"/>
      <c r="B11" s="15" t="s">
        <v>112</v>
      </c>
      <c r="C11" s="120">
        <v>356</v>
      </c>
      <c r="D11" s="120">
        <v>28</v>
      </c>
      <c r="E11" s="120">
        <v>100</v>
      </c>
      <c r="F11" s="120">
        <v>54</v>
      </c>
      <c r="G11" s="184">
        <v>35</v>
      </c>
      <c r="H11" s="184">
        <v>15</v>
      </c>
      <c r="I11" s="184">
        <v>25</v>
      </c>
      <c r="J11" s="184">
        <v>24</v>
      </c>
      <c r="K11" s="184">
        <v>23</v>
      </c>
      <c r="L11" s="184">
        <v>30</v>
      </c>
      <c r="M11" s="184">
        <v>11</v>
      </c>
      <c r="N11" s="184">
        <v>8</v>
      </c>
      <c r="O11" s="184">
        <v>2</v>
      </c>
      <c r="P11" s="188">
        <v>1</v>
      </c>
      <c r="Q11" s="172"/>
      <c r="R11" s="172"/>
      <c r="S11" s="172"/>
      <c r="T11" s="172"/>
    </row>
    <row r="12" spans="1:20" s="34" customFormat="1" ht="15" customHeight="1">
      <c r="A12" s="80"/>
      <c r="B12" s="15" t="s">
        <v>144</v>
      </c>
      <c r="C12" s="120">
        <v>148</v>
      </c>
      <c r="D12" s="120">
        <v>11</v>
      </c>
      <c r="E12" s="120">
        <v>52</v>
      </c>
      <c r="F12" s="120">
        <v>27</v>
      </c>
      <c r="G12" s="184">
        <v>15</v>
      </c>
      <c r="H12" s="184">
        <v>7</v>
      </c>
      <c r="I12" s="184">
        <v>2</v>
      </c>
      <c r="J12" s="184">
        <v>10</v>
      </c>
      <c r="K12" s="184">
        <v>6</v>
      </c>
      <c r="L12" s="184">
        <v>5</v>
      </c>
      <c r="M12" s="184">
        <v>5</v>
      </c>
      <c r="N12" s="184">
        <v>2</v>
      </c>
      <c r="O12" s="184">
        <v>5</v>
      </c>
      <c r="P12" s="188">
        <v>1</v>
      </c>
      <c r="Q12" s="172"/>
      <c r="R12" s="172"/>
      <c r="S12" s="172"/>
      <c r="T12" s="172"/>
    </row>
    <row r="13" spans="1:20" s="34" customFormat="1" ht="15" customHeight="1">
      <c r="A13" s="80"/>
      <c r="B13" s="15" t="s">
        <v>145</v>
      </c>
      <c r="C13" s="120">
        <v>154</v>
      </c>
      <c r="D13" s="120">
        <v>33</v>
      </c>
      <c r="E13" s="120">
        <v>46</v>
      </c>
      <c r="F13" s="120">
        <v>17</v>
      </c>
      <c r="G13" s="184">
        <v>13</v>
      </c>
      <c r="H13" s="184">
        <v>7</v>
      </c>
      <c r="I13" s="184">
        <v>11</v>
      </c>
      <c r="J13" s="184">
        <v>5</v>
      </c>
      <c r="K13" s="184">
        <v>8</v>
      </c>
      <c r="L13" s="184">
        <v>4</v>
      </c>
      <c r="M13" s="184">
        <v>1</v>
      </c>
      <c r="N13" s="184">
        <v>6</v>
      </c>
      <c r="O13" s="184">
        <v>3</v>
      </c>
      <c r="P13" s="187" t="s">
        <v>77</v>
      </c>
      <c r="Q13" s="172"/>
      <c r="R13" s="172"/>
      <c r="S13" s="172"/>
      <c r="T13" s="172"/>
    </row>
    <row r="14" spans="1:20" s="34" customFormat="1" ht="15" customHeight="1">
      <c r="A14" s="80"/>
      <c r="B14" s="15" t="s">
        <v>113</v>
      </c>
      <c r="C14" s="120">
        <v>248</v>
      </c>
      <c r="D14" s="120">
        <v>35</v>
      </c>
      <c r="E14" s="120">
        <v>90</v>
      </c>
      <c r="F14" s="120">
        <v>48</v>
      </c>
      <c r="G14" s="184">
        <v>28</v>
      </c>
      <c r="H14" s="184">
        <v>4</v>
      </c>
      <c r="I14" s="184">
        <v>6</v>
      </c>
      <c r="J14" s="184">
        <v>8</v>
      </c>
      <c r="K14" s="184">
        <v>9</v>
      </c>
      <c r="L14" s="184">
        <v>8</v>
      </c>
      <c r="M14" s="184">
        <v>4</v>
      </c>
      <c r="N14" s="184">
        <v>3</v>
      </c>
      <c r="O14" s="184">
        <v>5</v>
      </c>
      <c r="P14" s="187" t="s">
        <v>77</v>
      </c>
      <c r="Q14" s="172"/>
      <c r="R14" s="172"/>
      <c r="S14" s="172"/>
      <c r="T14" s="172"/>
    </row>
    <row r="15" spans="1:20" s="34" customFormat="1" ht="15" customHeight="1">
      <c r="A15" s="80"/>
      <c r="B15" s="15" t="s">
        <v>114</v>
      </c>
      <c r="C15" s="120">
        <v>39</v>
      </c>
      <c r="D15" s="84" t="s">
        <v>150</v>
      </c>
      <c r="E15" s="84" t="s">
        <v>150</v>
      </c>
      <c r="F15" s="84" t="s">
        <v>150</v>
      </c>
      <c r="G15" s="185" t="s">
        <v>150</v>
      </c>
      <c r="H15" s="185" t="s">
        <v>150</v>
      </c>
      <c r="I15" s="185" t="s">
        <v>150</v>
      </c>
      <c r="J15" s="185" t="s">
        <v>150</v>
      </c>
      <c r="K15" s="185" t="s">
        <v>150</v>
      </c>
      <c r="L15" s="185" t="s">
        <v>150</v>
      </c>
      <c r="M15" s="185" t="s">
        <v>150</v>
      </c>
      <c r="N15" s="185" t="s">
        <v>150</v>
      </c>
      <c r="O15" s="185" t="s">
        <v>150</v>
      </c>
      <c r="P15" s="189" t="s">
        <v>150</v>
      </c>
      <c r="Q15" s="172"/>
      <c r="R15" s="172"/>
      <c r="S15" s="172"/>
      <c r="T15" s="172"/>
    </row>
    <row r="16" spans="1:20" s="34" customFormat="1" ht="15" customHeight="1">
      <c r="A16" s="80"/>
      <c r="B16" s="15" t="s">
        <v>146</v>
      </c>
      <c r="C16" s="120">
        <v>139</v>
      </c>
      <c r="D16" s="120">
        <v>22</v>
      </c>
      <c r="E16" s="120">
        <v>82</v>
      </c>
      <c r="F16" s="120">
        <v>20</v>
      </c>
      <c r="G16" s="184">
        <v>8</v>
      </c>
      <c r="H16" s="184">
        <v>1</v>
      </c>
      <c r="I16" s="184">
        <v>5</v>
      </c>
      <c r="J16" s="184">
        <v>1</v>
      </c>
      <c r="K16" s="187" t="s">
        <v>77</v>
      </c>
      <c r="L16" s="187" t="s">
        <v>77</v>
      </c>
      <c r="M16" s="187" t="s">
        <v>77</v>
      </c>
      <c r="N16" s="187" t="s">
        <v>77</v>
      </c>
      <c r="O16" s="187" t="s">
        <v>77</v>
      </c>
      <c r="P16" s="187" t="s">
        <v>77</v>
      </c>
      <c r="Q16" s="172"/>
      <c r="R16" s="172"/>
      <c r="S16" s="172"/>
      <c r="T16" s="172"/>
    </row>
    <row r="17" spans="1:20" s="34" customFormat="1" ht="15" customHeight="1">
      <c r="A17" s="80"/>
      <c r="B17" s="15" t="s">
        <v>127</v>
      </c>
      <c r="C17" s="120">
        <v>2</v>
      </c>
      <c r="D17" s="84" t="s">
        <v>150</v>
      </c>
      <c r="E17" s="84" t="s">
        <v>150</v>
      </c>
      <c r="F17" s="84" t="s">
        <v>150</v>
      </c>
      <c r="G17" s="185" t="s">
        <v>150</v>
      </c>
      <c r="H17" s="185" t="s">
        <v>150</v>
      </c>
      <c r="I17" s="185" t="s">
        <v>150</v>
      </c>
      <c r="J17" s="185" t="s">
        <v>150</v>
      </c>
      <c r="K17" s="185" t="s">
        <v>150</v>
      </c>
      <c r="L17" s="185" t="s">
        <v>150</v>
      </c>
      <c r="M17" s="185" t="s">
        <v>150</v>
      </c>
      <c r="N17" s="185" t="s">
        <v>150</v>
      </c>
      <c r="O17" s="185" t="s">
        <v>150</v>
      </c>
      <c r="P17" s="189" t="s">
        <v>150</v>
      </c>
      <c r="Q17" s="172"/>
      <c r="R17" s="172"/>
      <c r="S17" s="172"/>
      <c r="T17" s="172"/>
    </row>
    <row r="18" spans="1:20" s="34" customFormat="1" ht="15" customHeight="1">
      <c r="A18" s="80"/>
      <c r="B18" s="117" t="s">
        <v>71</v>
      </c>
      <c r="C18" s="120">
        <v>121</v>
      </c>
      <c r="D18" s="120">
        <v>20</v>
      </c>
      <c r="E18" s="120">
        <v>49</v>
      </c>
      <c r="F18" s="120">
        <v>18</v>
      </c>
      <c r="G18" s="184">
        <v>6</v>
      </c>
      <c r="H18" s="184">
        <v>6</v>
      </c>
      <c r="I18" s="184">
        <v>9</v>
      </c>
      <c r="J18" s="184">
        <v>4</v>
      </c>
      <c r="K18" s="184">
        <v>2</v>
      </c>
      <c r="L18" s="184">
        <v>2</v>
      </c>
      <c r="M18" s="184">
        <v>2</v>
      </c>
      <c r="N18" s="184">
        <v>3</v>
      </c>
      <c r="O18" s="187" t="s">
        <v>77</v>
      </c>
      <c r="P18" s="187" t="s">
        <v>77</v>
      </c>
      <c r="Q18" s="172"/>
      <c r="R18" s="172"/>
      <c r="S18" s="172"/>
      <c r="T18" s="172"/>
    </row>
    <row r="19" spans="1:20" s="34" customFormat="1" ht="15" customHeight="1">
      <c r="A19" s="80"/>
      <c r="B19" s="15" t="s">
        <v>110</v>
      </c>
      <c r="C19" s="120">
        <v>190</v>
      </c>
      <c r="D19" s="120">
        <v>11</v>
      </c>
      <c r="E19" s="120">
        <v>63</v>
      </c>
      <c r="F19" s="120">
        <v>39</v>
      </c>
      <c r="G19" s="184">
        <v>23</v>
      </c>
      <c r="H19" s="184">
        <v>6</v>
      </c>
      <c r="I19" s="184">
        <v>6</v>
      </c>
      <c r="J19" s="184">
        <v>7</v>
      </c>
      <c r="K19" s="184">
        <v>12</v>
      </c>
      <c r="L19" s="184">
        <v>17</v>
      </c>
      <c r="M19" s="184">
        <v>2</v>
      </c>
      <c r="N19" s="184">
        <v>2</v>
      </c>
      <c r="O19" s="184">
        <v>1</v>
      </c>
      <c r="P19" s="188">
        <v>1</v>
      </c>
      <c r="Q19" s="172"/>
      <c r="R19" s="172"/>
      <c r="S19" s="172"/>
      <c r="T19" s="172"/>
    </row>
    <row r="20" spans="1:20" s="34" customFormat="1" ht="15" customHeight="1">
      <c r="A20" s="80"/>
      <c r="B20" s="15" t="s">
        <v>109</v>
      </c>
      <c r="C20" s="120">
        <v>100</v>
      </c>
      <c r="D20" s="120">
        <v>28</v>
      </c>
      <c r="E20" s="120">
        <v>34</v>
      </c>
      <c r="F20" s="120">
        <v>5</v>
      </c>
      <c r="G20" s="184">
        <v>18</v>
      </c>
      <c r="H20" s="184">
        <v>5</v>
      </c>
      <c r="I20" s="187" t="s">
        <v>77</v>
      </c>
      <c r="J20" s="187" t="s">
        <v>77</v>
      </c>
      <c r="K20" s="184">
        <v>3</v>
      </c>
      <c r="L20" s="184">
        <v>5</v>
      </c>
      <c r="M20" s="187" t="s">
        <v>77</v>
      </c>
      <c r="N20" s="184">
        <v>1</v>
      </c>
      <c r="O20" s="184">
        <v>1</v>
      </c>
      <c r="P20" s="187" t="s">
        <v>77</v>
      </c>
      <c r="Q20" s="172"/>
      <c r="R20" s="172"/>
      <c r="S20" s="172"/>
      <c r="T20" s="172"/>
    </row>
    <row r="21" spans="1:20" s="34" customFormat="1" ht="15" customHeight="1">
      <c r="A21" s="81"/>
      <c r="B21" s="16" t="s">
        <v>108</v>
      </c>
      <c r="C21" s="123">
        <v>100</v>
      </c>
      <c r="D21" s="123">
        <v>15</v>
      </c>
      <c r="E21" s="123">
        <v>34</v>
      </c>
      <c r="F21" s="123">
        <v>13</v>
      </c>
      <c r="G21" s="186">
        <v>15</v>
      </c>
      <c r="H21" s="186">
        <v>6</v>
      </c>
      <c r="I21" s="186">
        <v>5</v>
      </c>
      <c r="J21" s="186">
        <v>1</v>
      </c>
      <c r="K21" s="186">
        <v>2</v>
      </c>
      <c r="L21" s="186">
        <v>2</v>
      </c>
      <c r="M21" s="186">
        <v>4</v>
      </c>
      <c r="N21" s="93" t="s">
        <v>77</v>
      </c>
      <c r="O21" s="186">
        <v>2</v>
      </c>
      <c r="P21" s="190">
        <v>1</v>
      </c>
      <c r="Q21" s="172"/>
      <c r="R21" s="172"/>
      <c r="S21" s="172"/>
      <c r="T21" s="172"/>
    </row>
    <row r="22" spans="1:16" ht="18.75" customHeight="1">
      <c r="A22" s="140" t="s">
        <v>203</v>
      </c>
      <c r="B22" s="34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3:19" ht="13.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</row>
    <row r="24" spans="2:16" ht="13.5">
      <c r="B24" s="105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</row>
    <row r="25" spans="5:16" ht="13.5"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  <row r="26" spans="5:16" ht="13.5"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  <row r="27" spans="5:16" ht="13.5"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</row>
    <row r="28" spans="5:16" ht="13.5"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</row>
    <row r="29" spans="5:16" ht="13.5"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</row>
    <row r="30" spans="5:16" ht="13.5"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</row>
    <row r="31" spans="5:16" ht="13.5"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</row>
    <row r="32" spans="5:16" ht="13.5"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</row>
    <row r="33" spans="5:16" ht="13.5"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</row>
    <row r="34" spans="5:16" ht="13.5"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</row>
    <row r="35" spans="5:16" ht="13.5"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</row>
    <row r="36" spans="5:16" ht="13.5"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</row>
    <row r="37" spans="5:17" ht="13.5"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</row>
  </sheetData>
  <mergeCells count="7">
    <mergeCell ref="A1:P1"/>
    <mergeCell ref="A3:B3"/>
    <mergeCell ref="N2:P2"/>
    <mergeCell ref="A6:B6"/>
    <mergeCell ref="A5:B5"/>
    <mergeCell ref="A4:B4"/>
    <mergeCell ref="O4:P4"/>
  </mergeCells>
  <printOptions/>
  <pageMargins left="0.79" right="0.19" top="0.8" bottom="0.85" header="0.62" footer="0.8267716535433072"/>
  <pageSetup fitToHeight="2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C8" sqref="C8"/>
    </sheetView>
  </sheetViews>
  <sheetFormatPr defaultColWidth="9.00390625" defaultRowHeight="15" customHeight="1"/>
  <cols>
    <col min="1" max="1" width="3.75390625" style="10" customWidth="1"/>
    <col min="2" max="2" width="7.75390625" style="10" customWidth="1"/>
    <col min="3" max="12" width="8.125" style="10" customWidth="1"/>
    <col min="13" max="13" width="5.625" style="10" customWidth="1"/>
    <col min="14" max="16384" width="9.00390625" style="10" customWidth="1"/>
  </cols>
  <sheetData>
    <row r="1" spans="1:12" s="58" customFormat="1" ht="30" customHeight="1">
      <c r="A1" s="225" t="s">
        <v>88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4"/>
    </row>
    <row r="2" spans="1:12" ht="17.25" customHeight="1">
      <c r="A2" s="146" t="s">
        <v>89</v>
      </c>
      <c r="C2" s="71"/>
      <c r="J2" s="254" t="s">
        <v>161</v>
      </c>
      <c r="K2" s="254"/>
      <c r="L2" s="254"/>
    </row>
    <row r="3" spans="1:12" ht="33" customHeight="1">
      <c r="A3" s="269" t="s">
        <v>91</v>
      </c>
      <c r="B3" s="270"/>
      <c r="C3" s="28" t="s">
        <v>90</v>
      </c>
      <c r="D3" s="52" t="s">
        <v>74</v>
      </c>
      <c r="E3" s="51" t="s">
        <v>92</v>
      </c>
      <c r="F3" s="51" t="s">
        <v>93</v>
      </c>
      <c r="G3" s="51" t="s">
        <v>94</v>
      </c>
      <c r="H3" s="51" t="s">
        <v>95</v>
      </c>
      <c r="I3" s="51" t="s">
        <v>96</v>
      </c>
      <c r="J3" s="51" t="s">
        <v>97</v>
      </c>
      <c r="K3" s="52" t="s">
        <v>98</v>
      </c>
      <c r="L3" s="162"/>
    </row>
    <row r="4" spans="1:12" ht="14.25" customHeight="1">
      <c r="A4" s="252" t="s">
        <v>125</v>
      </c>
      <c r="B4" s="253"/>
      <c r="C4" s="19">
        <v>3879</v>
      </c>
      <c r="D4" s="19">
        <v>13</v>
      </c>
      <c r="E4" s="19">
        <v>524</v>
      </c>
      <c r="F4" s="19">
        <v>1175</v>
      </c>
      <c r="G4" s="19">
        <v>861</v>
      </c>
      <c r="H4" s="19">
        <v>579</v>
      </c>
      <c r="I4" s="19">
        <v>519</v>
      </c>
      <c r="J4" s="19">
        <v>179</v>
      </c>
      <c r="K4" s="14">
        <v>29</v>
      </c>
      <c r="L4" s="62"/>
    </row>
    <row r="5" spans="1:12" s="134" customFormat="1" ht="15" customHeight="1">
      <c r="A5" s="239" t="s">
        <v>69</v>
      </c>
      <c r="B5" s="239"/>
      <c r="C5" s="19">
        <v>3233</v>
      </c>
      <c r="D5" s="19">
        <v>16</v>
      </c>
      <c r="E5" s="19">
        <v>456</v>
      </c>
      <c r="F5" s="19">
        <v>954</v>
      </c>
      <c r="G5" s="19">
        <v>713</v>
      </c>
      <c r="H5" s="19">
        <v>418</v>
      </c>
      <c r="I5" s="19">
        <v>451</v>
      </c>
      <c r="J5" s="19">
        <v>174</v>
      </c>
      <c r="K5" s="14">
        <v>51</v>
      </c>
      <c r="L5" s="163"/>
    </row>
    <row r="6" spans="1:13" s="134" customFormat="1" ht="15" customHeight="1">
      <c r="A6" s="243" t="s">
        <v>166</v>
      </c>
      <c r="B6" s="243"/>
      <c r="C6" s="195">
        <v>2770</v>
      </c>
      <c r="D6" s="195">
        <v>12</v>
      </c>
      <c r="E6" s="195">
        <v>364</v>
      </c>
      <c r="F6" s="195">
        <v>803</v>
      </c>
      <c r="G6" s="195">
        <v>562</v>
      </c>
      <c r="H6" s="195">
        <v>383</v>
      </c>
      <c r="I6" s="195">
        <v>401</v>
      </c>
      <c r="J6" s="195">
        <v>175</v>
      </c>
      <c r="K6" s="196">
        <v>70</v>
      </c>
      <c r="L6" s="172"/>
      <c r="M6" s="172"/>
    </row>
    <row r="7" spans="1:13" ht="15" customHeight="1">
      <c r="A7" s="79"/>
      <c r="B7" s="164" t="s">
        <v>83</v>
      </c>
      <c r="C7" s="19">
        <v>88</v>
      </c>
      <c r="D7" s="32" t="s">
        <v>77</v>
      </c>
      <c r="E7" s="19">
        <v>18</v>
      </c>
      <c r="F7" s="19">
        <v>32</v>
      </c>
      <c r="G7" s="19">
        <v>24</v>
      </c>
      <c r="H7" s="19">
        <v>8</v>
      </c>
      <c r="I7" s="19">
        <v>4</v>
      </c>
      <c r="J7" s="14">
        <v>2</v>
      </c>
      <c r="K7" s="75" t="s">
        <v>77</v>
      </c>
      <c r="L7" s="172"/>
      <c r="M7" s="172"/>
    </row>
    <row r="8" spans="1:13" ht="15" customHeight="1">
      <c r="A8" s="79"/>
      <c r="B8" s="164" t="s">
        <v>120</v>
      </c>
      <c r="C8" s="19">
        <v>359</v>
      </c>
      <c r="D8" s="32" t="s">
        <v>77</v>
      </c>
      <c r="E8" s="19">
        <v>43</v>
      </c>
      <c r="F8" s="19">
        <v>93</v>
      </c>
      <c r="G8" s="19">
        <v>77</v>
      </c>
      <c r="H8" s="19">
        <v>52</v>
      </c>
      <c r="I8" s="19">
        <v>60</v>
      </c>
      <c r="J8" s="19">
        <v>27</v>
      </c>
      <c r="K8" s="14">
        <v>7</v>
      </c>
      <c r="L8" s="172"/>
      <c r="M8" s="172"/>
    </row>
    <row r="9" spans="1:13" ht="15" customHeight="1">
      <c r="A9" s="79"/>
      <c r="B9" s="164" t="s">
        <v>115</v>
      </c>
      <c r="C9" s="19">
        <v>427</v>
      </c>
      <c r="D9" s="19">
        <v>1</v>
      </c>
      <c r="E9" s="19">
        <v>22</v>
      </c>
      <c r="F9" s="19">
        <v>88</v>
      </c>
      <c r="G9" s="19">
        <v>77</v>
      </c>
      <c r="H9" s="19">
        <v>73</v>
      </c>
      <c r="I9" s="19">
        <v>100</v>
      </c>
      <c r="J9" s="19">
        <v>48</v>
      </c>
      <c r="K9" s="14">
        <v>18</v>
      </c>
      <c r="L9" s="172"/>
      <c r="M9" s="172"/>
    </row>
    <row r="10" spans="1:13" ht="15" customHeight="1">
      <c r="A10" s="79"/>
      <c r="B10" s="164" t="s">
        <v>116</v>
      </c>
      <c r="C10" s="19">
        <v>299</v>
      </c>
      <c r="D10" s="32" t="s">
        <v>77</v>
      </c>
      <c r="E10" s="19">
        <v>28</v>
      </c>
      <c r="F10" s="19">
        <v>74</v>
      </c>
      <c r="G10" s="19">
        <v>70</v>
      </c>
      <c r="H10" s="19">
        <v>46</v>
      </c>
      <c r="I10" s="19">
        <v>60</v>
      </c>
      <c r="J10" s="19">
        <v>18</v>
      </c>
      <c r="K10" s="14">
        <v>3</v>
      </c>
      <c r="L10" s="172"/>
      <c r="M10" s="172"/>
    </row>
    <row r="11" spans="1:13" ht="15" customHeight="1">
      <c r="A11" s="79"/>
      <c r="B11" s="164" t="s">
        <v>112</v>
      </c>
      <c r="C11" s="19">
        <v>356</v>
      </c>
      <c r="D11" s="32" t="s">
        <v>77</v>
      </c>
      <c r="E11" s="19">
        <v>34</v>
      </c>
      <c r="F11" s="19">
        <v>80</v>
      </c>
      <c r="G11" s="19">
        <v>70</v>
      </c>
      <c r="H11" s="19">
        <v>60</v>
      </c>
      <c r="I11" s="19">
        <v>70</v>
      </c>
      <c r="J11" s="19">
        <v>34</v>
      </c>
      <c r="K11" s="14">
        <v>8</v>
      </c>
      <c r="L11" s="172"/>
      <c r="M11" s="172"/>
    </row>
    <row r="12" spans="1:13" ht="15" customHeight="1">
      <c r="A12" s="79"/>
      <c r="B12" s="164" t="s">
        <v>117</v>
      </c>
      <c r="C12" s="19">
        <v>148</v>
      </c>
      <c r="D12" s="32" t="s">
        <v>77</v>
      </c>
      <c r="E12" s="19">
        <v>20</v>
      </c>
      <c r="F12" s="19">
        <v>41</v>
      </c>
      <c r="G12" s="19">
        <v>26</v>
      </c>
      <c r="H12" s="19">
        <v>32</v>
      </c>
      <c r="I12" s="19">
        <v>15</v>
      </c>
      <c r="J12" s="19">
        <v>7</v>
      </c>
      <c r="K12" s="14">
        <v>7</v>
      </c>
      <c r="L12" s="172"/>
      <c r="M12" s="172"/>
    </row>
    <row r="13" spans="1:13" ht="15" customHeight="1">
      <c r="A13" s="79"/>
      <c r="B13" s="164" t="s">
        <v>118</v>
      </c>
      <c r="C13" s="19">
        <v>154</v>
      </c>
      <c r="D13" s="19">
        <v>4</v>
      </c>
      <c r="E13" s="19">
        <v>28</v>
      </c>
      <c r="F13" s="19">
        <v>43</v>
      </c>
      <c r="G13" s="19">
        <v>33</v>
      </c>
      <c r="H13" s="19">
        <v>23</v>
      </c>
      <c r="I13" s="19">
        <v>12</v>
      </c>
      <c r="J13" s="19">
        <v>7</v>
      </c>
      <c r="K13" s="14">
        <v>4</v>
      </c>
      <c r="L13" s="172"/>
      <c r="M13" s="172"/>
    </row>
    <row r="14" spans="1:13" ht="15" customHeight="1">
      <c r="A14" s="79"/>
      <c r="B14" s="164" t="s">
        <v>113</v>
      </c>
      <c r="C14" s="19">
        <v>248</v>
      </c>
      <c r="D14" s="19">
        <v>1</v>
      </c>
      <c r="E14" s="19">
        <v>29</v>
      </c>
      <c r="F14" s="19">
        <v>92</v>
      </c>
      <c r="G14" s="19">
        <v>51</v>
      </c>
      <c r="H14" s="19">
        <v>33</v>
      </c>
      <c r="I14" s="19">
        <v>25</v>
      </c>
      <c r="J14" s="19">
        <v>9</v>
      </c>
      <c r="K14" s="14">
        <v>8</v>
      </c>
      <c r="L14" s="172"/>
      <c r="M14" s="172"/>
    </row>
    <row r="15" spans="1:13" ht="15" customHeight="1">
      <c r="A15" s="79"/>
      <c r="B15" s="164" t="s">
        <v>114</v>
      </c>
      <c r="C15" s="19">
        <v>39</v>
      </c>
      <c r="D15" s="84" t="s">
        <v>150</v>
      </c>
      <c r="E15" s="84" t="s">
        <v>150</v>
      </c>
      <c r="F15" s="84" t="s">
        <v>150</v>
      </c>
      <c r="G15" s="84" t="s">
        <v>150</v>
      </c>
      <c r="H15" s="84" t="s">
        <v>150</v>
      </c>
      <c r="I15" s="84" t="s">
        <v>150</v>
      </c>
      <c r="J15" s="84" t="s">
        <v>150</v>
      </c>
      <c r="K15" s="151" t="s">
        <v>150</v>
      </c>
      <c r="L15" s="172"/>
      <c r="M15" s="172"/>
    </row>
    <row r="16" spans="1:13" ht="15" customHeight="1">
      <c r="A16" s="79"/>
      <c r="B16" s="164" t="s">
        <v>119</v>
      </c>
      <c r="C16" s="19">
        <v>139</v>
      </c>
      <c r="D16" s="32" t="s">
        <v>77</v>
      </c>
      <c r="E16" s="19">
        <v>27</v>
      </c>
      <c r="F16" s="19">
        <v>52</v>
      </c>
      <c r="G16" s="19">
        <v>32</v>
      </c>
      <c r="H16" s="19">
        <v>14</v>
      </c>
      <c r="I16" s="19">
        <v>11</v>
      </c>
      <c r="J16" s="19">
        <v>1</v>
      </c>
      <c r="K16" s="14">
        <v>2</v>
      </c>
      <c r="L16" s="172"/>
      <c r="M16" s="172"/>
    </row>
    <row r="17" spans="1:13" ht="15" customHeight="1">
      <c r="A17" s="79"/>
      <c r="B17" s="165" t="s">
        <v>124</v>
      </c>
      <c r="C17" s="19">
        <v>2</v>
      </c>
      <c r="D17" s="84" t="s">
        <v>150</v>
      </c>
      <c r="E17" s="84" t="s">
        <v>150</v>
      </c>
      <c r="F17" s="84" t="s">
        <v>150</v>
      </c>
      <c r="G17" s="84" t="s">
        <v>150</v>
      </c>
      <c r="H17" s="84" t="s">
        <v>150</v>
      </c>
      <c r="I17" s="84" t="s">
        <v>150</v>
      </c>
      <c r="J17" s="84" t="s">
        <v>150</v>
      </c>
      <c r="K17" s="151" t="s">
        <v>150</v>
      </c>
      <c r="L17" s="172"/>
      <c r="M17" s="172"/>
    </row>
    <row r="18" spans="1:13" ht="15" customHeight="1">
      <c r="A18" s="79"/>
      <c r="B18" s="164" t="s">
        <v>84</v>
      </c>
      <c r="C18" s="19">
        <v>121</v>
      </c>
      <c r="D18" s="19">
        <v>1</v>
      </c>
      <c r="E18" s="19">
        <v>20</v>
      </c>
      <c r="F18" s="19">
        <v>52</v>
      </c>
      <c r="G18" s="19">
        <v>24</v>
      </c>
      <c r="H18" s="19">
        <v>9</v>
      </c>
      <c r="I18" s="19">
        <v>7</v>
      </c>
      <c r="J18" s="19">
        <v>6</v>
      </c>
      <c r="K18" s="14">
        <v>2</v>
      </c>
      <c r="L18" s="172"/>
      <c r="M18" s="172"/>
    </row>
    <row r="19" spans="1:13" ht="15" customHeight="1">
      <c r="A19" s="79"/>
      <c r="B19" s="164" t="s">
        <v>121</v>
      </c>
      <c r="C19" s="19">
        <v>190</v>
      </c>
      <c r="D19" s="32" t="s">
        <v>77</v>
      </c>
      <c r="E19" s="19">
        <v>34</v>
      </c>
      <c r="F19" s="19">
        <v>45</v>
      </c>
      <c r="G19" s="19">
        <v>41</v>
      </c>
      <c r="H19" s="19">
        <v>23</v>
      </c>
      <c r="I19" s="19">
        <v>30</v>
      </c>
      <c r="J19" s="19">
        <v>10</v>
      </c>
      <c r="K19" s="14">
        <v>7</v>
      </c>
      <c r="L19" s="172"/>
      <c r="M19" s="172"/>
    </row>
    <row r="20" spans="1:13" ht="15" customHeight="1">
      <c r="A20" s="79"/>
      <c r="B20" s="164" t="s">
        <v>122</v>
      </c>
      <c r="C20" s="19">
        <v>100</v>
      </c>
      <c r="D20" s="19">
        <v>2</v>
      </c>
      <c r="E20" s="19">
        <v>31</v>
      </c>
      <c r="F20" s="19">
        <v>45</v>
      </c>
      <c r="G20" s="19">
        <v>15</v>
      </c>
      <c r="H20" s="19">
        <v>2</v>
      </c>
      <c r="I20" s="19">
        <v>3</v>
      </c>
      <c r="J20" s="19">
        <v>2</v>
      </c>
      <c r="K20" s="75" t="s">
        <v>77</v>
      </c>
      <c r="L20" s="172"/>
      <c r="M20" s="172"/>
    </row>
    <row r="21" spans="1:13" s="1" customFormat="1" ht="15" customHeight="1">
      <c r="A21" s="69"/>
      <c r="B21" s="166" t="s">
        <v>123</v>
      </c>
      <c r="C21" s="20">
        <v>100</v>
      </c>
      <c r="D21" s="20">
        <v>2</v>
      </c>
      <c r="E21" s="20">
        <v>22</v>
      </c>
      <c r="F21" s="20">
        <v>42</v>
      </c>
      <c r="G21" s="20">
        <v>18</v>
      </c>
      <c r="H21" s="20">
        <v>5</v>
      </c>
      <c r="I21" s="20">
        <v>3</v>
      </c>
      <c r="J21" s="20">
        <v>4</v>
      </c>
      <c r="K21" s="21">
        <v>4</v>
      </c>
      <c r="L21" s="172"/>
      <c r="M21" s="172"/>
    </row>
    <row r="22" spans="1:27" ht="15" customHeight="1">
      <c r="A22" s="140" t="s">
        <v>202</v>
      </c>
      <c r="B22" s="34"/>
      <c r="C22" s="130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61"/>
      <c r="R22" s="108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3:16" ht="15" customHeight="1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</row>
    <row r="24" spans="2:16" ht="15" customHeight="1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</row>
    <row r="25" spans="3:16" ht="15" customHeight="1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</row>
  </sheetData>
  <mergeCells count="6">
    <mergeCell ref="A6:B6"/>
    <mergeCell ref="A1:K1"/>
    <mergeCell ref="A3:B3"/>
    <mergeCell ref="A5:B5"/>
    <mergeCell ref="J2:L2"/>
    <mergeCell ref="A4:B4"/>
  </mergeCells>
  <printOptions/>
  <pageMargins left="0.7874015748031497" right="0.74" top="0.7874015748031497" bottom="0.7874015748031497" header="0.5511811023622047" footer="0.4724409448818898"/>
  <pageSetup fitToHeight="2" fitToWidth="2" horizontalDpi="600" verticalDpi="600" orientation="portrait" paperSize="9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B33"/>
  <sheetViews>
    <sheetView workbookViewId="0" topLeftCell="A1">
      <selection activeCell="C9" sqref="C9"/>
    </sheetView>
  </sheetViews>
  <sheetFormatPr defaultColWidth="9.00390625" defaultRowHeight="13.5"/>
  <cols>
    <col min="1" max="1" width="3.125" style="5" customWidth="1"/>
    <col min="2" max="2" width="12.125" style="30" customWidth="1"/>
    <col min="3" max="3" width="11.625" style="76" customWidth="1"/>
    <col min="4" max="4" width="9.00390625" style="76" customWidth="1"/>
    <col min="5" max="5" width="10.625" style="76" customWidth="1"/>
    <col min="6" max="6" width="9.00390625" style="76" customWidth="1"/>
    <col min="7" max="7" width="10.625" style="76" customWidth="1"/>
    <col min="8" max="8" width="9.00390625" style="76" customWidth="1"/>
    <col min="9" max="9" width="10.625" style="76" customWidth="1"/>
    <col min="10" max="10" width="8.875" style="5" customWidth="1"/>
    <col min="11" max="11" width="7.625" style="5" customWidth="1"/>
    <col min="12" max="13" width="6.625" style="5" customWidth="1"/>
    <col min="14" max="16384" width="9.00390625" style="5" customWidth="1"/>
  </cols>
  <sheetData>
    <row r="1" spans="1:13" ht="27" customHeight="1">
      <c r="A1" s="225" t="s">
        <v>185</v>
      </c>
      <c r="B1" s="225"/>
      <c r="C1" s="225"/>
      <c r="D1" s="225"/>
      <c r="E1" s="225"/>
      <c r="F1" s="225"/>
      <c r="G1" s="225"/>
      <c r="H1" s="225"/>
      <c r="I1" s="225"/>
      <c r="J1" s="82"/>
      <c r="K1" s="4"/>
      <c r="L1" s="4"/>
      <c r="M1" s="4"/>
    </row>
    <row r="2" spans="1:9" s="38" customFormat="1" ht="17.25" customHeight="1">
      <c r="A2" s="146" t="s">
        <v>126</v>
      </c>
      <c r="B2" s="40"/>
      <c r="C2" s="72"/>
      <c r="D2" s="72"/>
      <c r="E2" s="72"/>
      <c r="F2" s="72"/>
      <c r="G2" s="72"/>
      <c r="H2" s="72"/>
      <c r="I2" s="147" t="s">
        <v>66</v>
      </c>
    </row>
    <row r="3" spans="1:11" s="10" customFormat="1" ht="18.75" customHeight="1">
      <c r="A3" s="237" t="s">
        <v>91</v>
      </c>
      <c r="B3" s="237"/>
      <c r="C3" s="276" t="s">
        <v>131</v>
      </c>
      <c r="D3" s="273" t="s">
        <v>2</v>
      </c>
      <c r="E3" s="275"/>
      <c r="F3" s="273" t="s">
        <v>7</v>
      </c>
      <c r="G3" s="275"/>
      <c r="H3" s="273" t="s">
        <v>0</v>
      </c>
      <c r="I3" s="274"/>
      <c r="K3" s="172"/>
    </row>
    <row r="4" spans="1:13" s="10" customFormat="1" ht="17.25" customHeight="1">
      <c r="A4" s="220"/>
      <c r="B4" s="220"/>
      <c r="C4" s="277"/>
      <c r="D4" s="73" t="s">
        <v>76</v>
      </c>
      <c r="E4" s="70" t="s">
        <v>8</v>
      </c>
      <c r="F4" s="73" t="s">
        <v>76</v>
      </c>
      <c r="G4" s="70" t="s">
        <v>8</v>
      </c>
      <c r="H4" s="73" t="s">
        <v>76</v>
      </c>
      <c r="I4" s="74" t="s">
        <v>8</v>
      </c>
      <c r="M4" s="172"/>
    </row>
    <row r="5" spans="1:14" s="10" customFormat="1" ht="17.25" customHeight="1">
      <c r="A5" s="278" t="s">
        <v>182</v>
      </c>
      <c r="B5" s="278"/>
      <c r="C5" s="32">
        <v>520150</v>
      </c>
      <c r="D5" s="32">
        <v>3669</v>
      </c>
      <c r="E5" s="32">
        <v>379437</v>
      </c>
      <c r="F5" s="32">
        <v>2862</v>
      </c>
      <c r="G5" s="32">
        <v>120750</v>
      </c>
      <c r="H5" s="32">
        <v>313</v>
      </c>
      <c r="I5" s="113">
        <v>19963</v>
      </c>
      <c r="J5" s="172"/>
      <c r="K5" s="172"/>
      <c r="M5" s="172"/>
      <c r="N5" s="172"/>
    </row>
    <row r="6" spans="1:14" s="134" customFormat="1" ht="17.25" customHeight="1">
      <c r="A6" s="272" t="s">
        <v>184</v>
      </c>
      <c r="B6" s="272"/>
      <c r="C6" s="32">
        <v>452180</v>
      </c>
      <c r="D6" s="32">
        <v>3051</v>
      </c>
      <c r="E6" s="32">
        <v>336789</v>
      </c>
      <c r="F6" s="32">
        <v>2256</v>
      </c>
      <c r="G6" s="32">
        <v>103841</v>
      </c>
      <c r="H6" s="32">
        <v>198</v>
      </c>
      <c r="I6" s="75">
        <v>11550</v>
      </c>
      <c r="J6" s="172"/>
      <c r="K6" s="172"/>
      <c r="M6" s="172"/>
      <c r="N6" s="172"/>
    </row>
    <row r="7" spans="1:14" s="134" customFormat="1" ht="17.25" customHeight="1">
      <c r="A7" s="271" t="s">
        <v>181</v>
      </c>
      <c r="B7" s="271"/>
      <c r="C7" s="192">
        <v>421404</v>
      </c>
      <c r="D7" s="192">
        <v>2606</v>
      </c>
      <c r="E7" s="192">
        <v>317127</v>
      </c>
      <c r="F7" s="192">
        <v>1889</v>
      </c>
      <c r="G7" s="192">
        <v>89551</v>
      </c>
      <c r="H7" s="192">
        <v>159</v>
      </c>
      <c r="I7" s="197">
        <v>14726</v>
      </c>
      <c r="J7" s="172"/>
      <c r="K7" s="172"/>
      <c r="M7" s="172"/>
      <c r="N7" s="172"/>
    </row>
    <row r="8" spans="1:14" s="10" customFormat="1" ht="17.25" customHeight="1">
      <c r="A8" s="79"/>
      <c r="B8" s="164" t="s">
        <v>83</v>
      </c>
      <c r="C8" s="32">
        <v>8751</v>
      </c>
      <c r="D8" s="32">
        <v>77</v>
      </c>
      <c r="E8" s="32">
        <v>6467</v>
      </c>
      <c r="F8" s="32">
        <v>60</v>
      </c>
      <c r="G8" s="32">
        <v>2114</v>
      </c>
      <c r="H8" s="32">
        <v>3</v>
      </c>
      <c r="I8" s="75">
        <v>170</v>
      </c>
      <c r="J8" s="172"/>
      <c r="K8" s="172"/>
      <c r="M8" s="172"/>
      <c r="N8" s="172"/>
    </row>
    <row r="9" spans="1:14" s="10" customFormat="1" ht="17.25" customHeight="1">
      <c r="A9" s="79"/>
      <c r="B9" s="164" t="s">
        <v>120</v>
      </c>
      <c r="C9" s="32">
        <v>54689</v>
      </c>
      <c r="D9" s="32">
        <v>343</v>
      </c>
      <c r="E9" s="32">
        <v>38730</v>
      </c>
      <c r="F9" s="32">
        <v>246</v>
      </c>
      <c r="G9" s="32">
        <v>11488</v>
      </c>
      <c r="H9" s="32">
        <v>39</v>
      </c>
      <c r="I9" s="75">
        <v>4471</v>
      </c>
      <c r="J9" s="172"/>
      <c r="K9" s="172"/>
      <c r="M9" s="172"/>
      <c r="N9" s="172"/>
    </row>
    <row r="10" spans="1:14" s="10" customFormat="1" ht="17.25" customHeight="1">
      <c r="A10" s="79"/>
      <c r="B10" s="164" t="s">
        <v>115</v>
      </c>
      <c r="C10" s="32">
        <v>85227</v>
      </c>
      <c r="D10" s="32">
        <v>386</v>
      </c>
      <c r="E10" s="32">
        <v>53385</v>
      </c>
      <c r="F10" s="32">
        <v>308</v>
      </c>
      <c r="G10" s="32">
        <v>25306</v>
      </c>
      <c r="H10" s="32">
        <v>19</v>
      </c>
      <c r="I10" s="75">
        <v>6536</v>
      </c>
      <c r="J10" s="172"/>
      <c r="K10" s="172"/>
      <c r="M10" s="172"/>
      <c r="N10" s="172"/>
    </row>
    <row r="11" spans="1:14" s="10" customFormat="1" ht="17.25" customHeight="1">
      <c r="A11" s="79"/>
      <c r="B11" s="164" t="s">
        <v>116</v>
      </c>
      <c r="C11" s="32">
        <v>45510</v>
      </c>
      <c r="D11" s="32">
        <v>286</v>
      </c>
      <c r="E11" s="32">
        <v>35043</v>
      </c>
      <c r="F11" s="32">
        <v>200</v>
      </c>
      <c r="G11" s="32">
        <v>9655</v>
      </c>
      <c r="H11" s="32">
        <v>11</v>
      </c>
      <c r="I11" s="75">
        <v>812</v>
      </c>
      <c r="J11" s="172"/>
      <c r="K11" s="172"/>
      <c r="M11" s="172"/>
      <c r="N11" s="172"/>
    </row>
    <row r="12" spans="1:14" s="10" customFormat="1" ht="17.25" customHeight="1">
      <c r="A12" s="79"/>
      <c r="B12" s="164" t="s">
        <v>112</v>
      </c>
      <c r="C12" s="32">
        <v>62604</v>
      </c>
      <c r="D12" s="32">
        <v>348</v>
      </c>
      <c r="E12" s="32">
        <v>51196</v>
      </c>
      <c r="F12" s="32">
        <v>228</v>
      </c>
      <c r="G12" s="32">
        <v>11231</v>
      </c>
      <c r="H12" s="32">
        <v>6</v>
      </c>
      <c r="I12" s="75">
        <v>177</v>
      </c>
      <c r="J12" s="172"/>
      <c r="K12" s="172"/>
      <c r="M12" s="172"/>
      <c r="N12" s="172"/>
    </row>
    <row r="13" spans="1:14" s="10" customFormat="1" ht="17.25" customHeight="1">
      <c r="A13" s="79"/>
      <c r="B13" s="164" t="s">
        <v>117</v>
      </c>
      <c r="C13" s="32">
        <v>23733</v>
      </c>
      <c r="D13" s="32">
        <v>145</v>
      </c>
      <c r="E13" s="32">
        <v>21041</v>
      </c>
      <c r="F13" s="32">
        <v>76</v>
      </c>
      <c r="G13" s="32">
        <v>2536</v>
      </c>
      <c r="H13" s="32">
        <v>5</v>
      </c>
      <c r="I13" s="75">
        <v>156</v>
      </c>
      <c r="J13" s="172"/>
      <c r="K13" s="172"/>
      <c r="L13" s="106"/>
      <c r="M13" s="172"/>
      <c r="N13" s="172"/>
    </row>
    <row r="14" spans="1:14" s="10" customFormat="1" ht="17.25" customHeight="1">
      <c r="A14" s="79"/>
      <c r="B14" s="164" t="s">
        <v>118</v>
      </c>
      <c r="C14" s="32">
        <v>20451</v>
      </c>
      <c r="D14" s="32">
        <v>144</v>
      </c>
      <c r="E14" s="32">
        <v>14736</v>
      </c>
      <c r="F14" s="32">
        <v>127</v>
      </c>
      <c r="G14" s="32">
        <v>5302</v>
      </c>
      <c r="H14" s="32">
        <v>14</v>
      </c>
      <c r="I14" s="75">
        <v>413</v>
      </c>
      <c r="J14" s="172"/>
      <c r="K14" s="172"/>
      <c r="L14" s="106"/>
      <c r="M14" s="172"/>
      <c r="N14" s="172"/>
    </row>
    <row r="15" spans="1:14" s="10" customFormat="1" ht="17.25" customHeight="1">
      <c r="A15" s="79"/>
      <c r="B15" s="164" t="s">
        <v>113</v>
      </c>
      <c r="C15" s="32">
        <v>35466</v>
      </c>
      <c r="D15" s="32">
        <v>244</v>
      </c>
      <c r="E15" s="32">
        <v>30006</v>
      </c>
      <c r="F15" s="32">
        <v>156</v>
      </c>
      <c r="G15" s="32">
        <v>4885</v>
      </c>
      <c r="H15" s="32">
        <v>10</v>
      </c>
      <c r="I15" s="75">
        <v>575</v>
      </c>
      <c r="J15" s="172"/>
      <c r="K15" s="172"/>
      <c r="L15" s="106"/>
      <c r="M15" s="172"/>
      <c r="N15" s="172"/>
    </row>
    <row r="16" spans="1:14" s="10" customFormat="1" ht="17.25" customHeight="1">
      <c r="A16" s="79"/>
      <c r="B16" s="164" t="s">
        <v>114</v>
      </c>
      <c r="C16" s="84" t="s">
        <v>150</v>
      </c>
      <c r="D16" s="84" t="s">
        <v>150</v>
      </c>
      <c r="E16" s="84" t="s">
        <v>150</v>
      </c>
      <c r="F16" s="84" t="s">
        <v>150</v>
      </c>
      <c r="G16" s="84" t="s">
        <v>150</v>
      </c>
      <c r="H16" s="84" t="s">
        <v>150</v>
      </c>
      <c r="I16" s="151" t="s">
        <v>150</v>
      </c>
      <c r="J16" s="172"/>
      <c r="K16" s="172"/>
      <c r="L16" s="106"/>
      <c r="M16" s="172"/>
      <c r="N16" s="172"/>
    </row>
    <row r="17" spans="1:14" s="10" customFormat="1" ht="17.25" customHeight="1">
      <c r="A17" s="79"/>
      <c r="B17" s="164" t="s">
        <v>119</v>
      </c>
      <c r="C17" s="32">
        <v>14877</v>
      </c>
      <c r="D17" s="32">
        <v>134</v>
      </c>
      <c r="E17" s="32">
        <v>10399</v>
      </c>
      <c r="F17" s="32">
        <v>117</v>
      </c>
      <c r="G17" s="32">
        <v>3673</v>
      </c>
      <c r="H17" s="32">
        <v>26</v>
      </c>
      <c r="I17" s="75">
        <v>805</v>
      </c>
      <c r="J17" s="172"/>
      <c r="K17" s="172"/>
      <c r="L17" s="106"/>
      <c r="M17" s="172"/>
      <c r="N17" s="172"/>
    </row>
    <row r="18" spans="1:14" s="10" customFormat="1" ht="17.25" customHeight="1">
      <c r="A18" s="79"/>
      <c r="B18" s="165" t="s">
        <v>124</v>
      </c>
      <c r="C18" s="84" t="s">
        <v>150</v>
      </c>
      <c r="D18" s="84" t="s">
        <v>150</v>
      </c>
      <c r="E18" s="84" t="s">
        <v>150</v>
      </c>
      <c r="F18" s="84" t="s">
        <v>150</v>
      </c>
      <c r="G18" s="84" t="s">
        <v>150</v>
      </c>
      <c r="H18" s="84" t="s">
        <v>150</v>
      </c>
      <c r="I18" s="151" t="s">
        <v>150</v>
      </c>
      <c r="J18" s="172"/>
      <c r="K18" s="172"/>
      <c r="L18" s="106"/>
      <c r="M18" s="172"/>
      <c r="N18" s="172"/>
    </row>
    <row r="19" spans="1:14" s="10" customFormat="1" ht="17.25" customHeight="1">
      <c r="A19" s="79"/>
      <c r="B19" s="164" t="s">
        <v>84</v>
      </c>
      <c r="C19" s="32">
        <v>140006</v>
      </c>
      <c r="D19" s="32">
        <v>116</v>
      </c>
      <c r="E19" s="32">
        <v>10934</v>
      </c>
      <c r="F19" s="32">
        <v>87</v>
      </c>
      <c r="G19" s="32">
        <v>2865</v>
      </c>
      <c r="H19" s="32">
        <v>11</v>
      </c>
      <c r="I19" s="75">
        <v>207</v>
      </c>
      <c r="J19" s="172"/>
      <c r="K19" s="172"/>
      <c r="L19" s="106"/>
      <c r="M19" s="172"/>
      <c r="N19" s="172"/>
    </row>
    <row r="20" spans="1:14" s="10" customFormat="1" ht="17.25" customHeight="1">
      <c r="A20" s="79"/>
      <c r="B20" s="164" t="s">
        <v>121</v>
      </c>
      <c r="C20" s="32">
        <v>33207</v>
      </c>
      <c r="D20" s="32">
        <v>190</v>
      </c>
      <c r="E20" s="32">
        <v>30424</v>
      </c>
      <c r="F20" s="32">
        <v>76</v>
      </c>
      <c r="G20" s="32">
        <v>2778</v>
      </c>
      <c r="H20" s="32">
        <v>1</v>
      </c>
      <c r="I20" s="75">
        <v>5</v>
      </c>
      <c r="J20" s="172"/>
      <c r="K20" s="172"/>
      <c r="L20" s="106"/>
      <c r="M20" s="172"/>
      <c r="N20" s="172"/>
    </row>
    <row r="21" spans="1:13" s="10" customFormat="1" ht="17.25" customHeight="1">
      <c r="A21" s="79"/>
      <c r="B21" s="164" t="s">
        <v>122</v>
      </c>
      <c r="C21" s="32">
        <v>7912</v>
      </c>
      <c r="D21" s="32">
        <v>80</v>
      </c>
      <c r="E21" s="32">
        <v>4221</v>
      </c>
      <c r="F21" s="32">
        <v>84</v>
      </c>
      <c r="G21" s="32">
        <v>3401</v>
      </c>
      <c r="H21" s="32">
        <v>8</v>
      </c>
      <c r="I21" s="75">
        <v>290</v>
      </c>
      <c r="J21" s="172"/>
      <c r="K21" s="172"/>
      <c r="L21" s="106"/>
      <c r="M21" s="106"/>
    </row>
    <row r="22" spans="1:13" s="10" customFormat="1" ht="17.25" customHeight="1">
      <c r="A22" s="69"/>
      <c r="B22" s="166" t="s">
        <v>123</v>
      </c>
      <c r="C22" s="33">
        <v>11661</v>
      </c>
      <c r="D22" s="33">
        <v>87</v>
      </c>
      <c r="E22" s="33">
        <v>9251</v>
      </c>
      <c r="F22" s="33">
        <v>84</v>
      </c>
      <c r="G22" s="33">
        <v>2376</v>
      </c>
      <c r="H22" s="33">
        <v>3</v>
      </c>
      <c r="I22" s="83">
        <v>34</v>
      </c>
      <c r="J22" s="172"/>
      <c r="K22" s="172"/>
      <c r="L22" s="106"/>
      <c r="M22" s="106"/>
    </row>
    <row r="23" spans="1:54" s="34" customFormat="1" ht="18" customHeight="1">
      <c r="A23" s="140" t="s">
        <v>201</v>
      </c>
      <c r="C23" s="56"/>
      <c r="D23" s="56"/>
      <c r="E23" s="56"/>
      <c r="F23" s="56"/>
      <c r="G23" s="56"/>
      <c r="H23" s="56"/>
      <c r="I23" s="56"/>
      <c r="J23" s="172"/>
      <c r="K23" s="172"/>
      <c r="L23" s="37"/>
      <c r="M23" s="37"/>
      <c r="U23" s="60"/>
      <c r="V23" s="60"/>
      <c r="Y23" s="54"/>
      <c r="Z23" s="54"/>
      <c r="AA23" s="54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</row>
    <row r="24" spans="3:12" ht="20.25" customHeight="1">
      <c r="C24" s="172"/>
      <c r="J24" s="8"/>
      <c r="K24" s="8"/>
      <c r="L24" s="8"/>
    </row>
    <row r="25" spans="3:14" ht="20.25" customHeight="1">
      <c r="C25" s="172"/>
      <c r="J25" s="12"/>
      <c r="K25" s="12"/>
      <c r="L25" s="12"/>
      <c r="M25" s="12"/>
      <c r="N25" s="12"/>
    </row>
    <row r="26" ht="14.25" customHeight="1">
      <c r="C26" s="172"/>
    </row>
    <row r="27" ht="46.5" customHeight="1">
      <c r="C27" s="172"/>
    </row>
    <row r="28" ht="13.5">
      <c r="C28" s="172"/>
    </row>
    <row r="29" ht="13.5" customHeight="1">
      <c r="C29" s="172"/>
    </row>
    <row r="30" ht="13.5">
      <c r="C30" s="172"/>
    </row>
    <row r="31" ht="13.5">
      <c r="C31" s="172"/>
    </row>
    <row r="32" ht="13.5">
      <c r="C32" s="172"/>
    </row>
    <row r="33" ht="13.5">
      <c r="C33" s="172"/>
    </row>
  </sheetData>
  <mergeCells count="9">
    <mergeCell ref="A7:B7"/>
    <mergeCell ref="A6:B6"/>
    <mergeCell ref="A3:B4"/>
    <mergeCell ref="A1:I1"/>
    <mergeCell ref="H3:I3"/>
    <mergeCell ref="D3:E3"/>
    <mergeCell ref="F3:G3"/>
    <mergeCell ref="C3:C4"/>
    <mergeCell ref="A5:B5"/>
  </mergeCells>
  <printOptions/>
  <pageMargins left="0.79" right="0.8" top="0.78" bottom="0.82" header="0.62" footer="0.74"/>
  <pageSetup fitToHeight="2" fitToWidth="2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C8" sqref="C8"/>
    </sheetView>
  </sheetViews>
  <sheetFormatPr defaultColWidth="9.00390625" defaultRowHeight="13.5"/>
  <cols>
    <col min="1" max="1" width="4.875" style="5" customWidth="1"/>
    <col min="2" max="2" width="11.375" style="5" customWidth="1"/>
    <col min="3" max="12" width="6.625" style="5" customWidth="1"/>
    <col min="13" max="13" width="6.375" style="5" customWidth="1"/>
    <col min="14" max="16384" width="9.00390625" style="5" customWidth="1"/>
  </cols>
  <sheetData>
    <row r="1" spans="1:13" s="25" customFormat="1" ht="27" customHeight="1">
      <c r="A1" s="225" t="s">
        <v>75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s="34" customFormat="1" ht="17.25" customHeight="1">
      <c r="A2" s="144" t="s">
        <v>149</v>
      </c>
      <c r="L2" s="281" t="s">
        <v>137</v>
      </c>
      <c r="M2" s="281"/>
    </row>
    <row r="3" spans="1:15" s="10" customFormat="1" ht="36" customHeight="1">
      <c r="A3" s="279" t="s">
        <v>91</v>
      </c>
      <c r="B3" s="280"/>
      <c r="C3" s="103" t="s">
        <v>136</v>
      </c>
      <c r="D3" s="96" t="s">
        <v>135</v>
      </c>
      <c r="E3" s="95" t="s">
        <v>134</v>
      </c>
      <c r="F3" s="96" t="s">
        <v>133</v>
      </c>
      <c r="G3" s="95" t="s">
        <v>132</v>
      </c>
      <c r="H3" s="101" t="s">
        <v>10</v>
      </c>
      <c r="I3" s="102" t="s">
        <v>61</v>
      </c>
      <c r="J3" s="101" t="s">
        <v>11</v>
      </c>
      <c r="K3" s="102" t="s">
        <v>57</v>
      </c>
      <c r="L3" s="102" t="s">
        <v>9</v>
      </c>
      <c r="O3" s="1"/>
    </row>
    <row r="4" spans="1:15" s="10" customFormat="1" ht="17.25" customHeight="1">
      <c r="A4" s="252" t="s">
        <v>186</v>
      </c>
      <c r="B4" s="253"/>
      <c r="C4" s="6">
        <v>326973</v>
      </c>
      <c r="D4" s="6">
        <v>251541</v>
      </c>
      <c r="E4" s="6">
        <v>6519</v>
      </c>
      <c r="F4" s="6">
        <v>11422</v>
      </c>
      <c r="G4" s="6">
        <v>1698</v>
      </c>
      <c r="H4" s="6">
        <v>2420</v>
      </c>
      <c r="I4" s="7">
        <v>9976</v>
      </c>
      <c r="J4" s="6">
        <v>18365</v>
      </c>
      <c r="K4" s="6">
        <v>19566</v>
      </c>
      <c r="L4" s="7">
        <v>2871</v>
      </c>
      <c r="M4" s="49"/>
      <c r="N4" s="172"/>
      <c r="O4" s="1"/>
    </row>
    <row r="5" spans="1:14" s="134" customFormat="1" ht="17.25" customHeight="1">
      <c r="A5" s="239" t="s">
        <v>187</v>
      </c>
      <c r="B5" s="240"/>
      <c r="C5" s="6">
        <v>307721</v>
      </c>
      <c r="D5" s="6">
        <v>224026</v>
      </c>
      <c r="E5" s="6">
        <v>4910</v>
      </c>
      <c r="F5" s="6">
        <v>9753</v>
      </c>
      <c r="G5" s="6">
        <v>812</v>
      </c>
      <c r="H5" s="6">
        <v>1493</v>
      </c>
      <c r="I5" s="6">
        <v>5740</v>
      </c>
      <c r="J5" s="6">
        <v>36203</v>
      </c>
      <c r="K5" s="6">
        <v>17389</v>
      </c>
      <c r="L5" s="7">
        <v>6186</v>
      </c>
      <c r="M5" s="181"/>
      <c r="N5" s="172"/>
    </row>
    <row r="6" spans="1:15" s="134" customFormat="1" ht="17.25" customHeight="1">
      <c r="A6" s="243" t="s">
        <v>188</v>
      </c>
      <c r="B6" s="244"/>
      <c r="C6" s="200">
        <v>285626</v>
      </c>
      <c r="D6" s="200">
        <v>209094</v>
      </c>
      <c r="E6" s="200">
        <v>5679</v>
      </c>
      <c r="F6" s="200">
        <v>12215</v>
      </c>
      <c r="G6" s="200">
        <v>593</v>
      </c>
      <c r="H6" s="200">
        <v>614</v>
      </c>
      <c r="I6" s="200">
        <v>5369</v>
      </c>
      <c r="J6" s="200">
        <v>33365</v>
      </c>
      <c r="K6" s="200">
        <v>16359</v>
      </c>
      <c r="L6" s="201">
        <v>2338</v>
      </c>
      <c r="M6" s="181"/>
      <c r="N6" s="172"/>
      <c r="O6" s="172"/>
    </row>
    <row r="7" spans="1:15" s="10" customFormat="1" ht="17.25" customHeight="1">
      <c r="A7" s="77"/>
      <c r="B7" s="117" t="s">
        <v>72</v>
      </c>
      <c r="C7" s="151" t="s">
        <v>150</v>
      </c>
      <c r="D7" s="6">
        <v>4777</v>
      </c>
      <c r="E7" s="32" t="s">
        <v>77</v>
      </c>
      <c r="F7" s="84" t="s">
        <v>150</v>
      </c>
      <c r="G7" s="84" t="s">
        <v>150</v>
      </c>
      <c r="H7" s="84" t="s">
        <v>150</v>
      </c>
      <c r="I7" s="32" t="s">
        <v>77</v>
      </c>
      <c r="J7" s="84" t="s">
        <v>150</v>
      </c>
      <c r="K7" s="6">
        <v>89</v>
      </c>
      <c r="L7" s="151" t="s">
        <v>150</v>
      </c>
      <c r="M7" s="1"/>
      <c r="N7" s="172"/>
      <c r="O7" s="172"/>
    </row>
    <row r="8" spans="1:15" s="10" customFormat="1" ht="17.25" customHeight="1">
      <c r="A8" s="77"/>
      <c r="B8" s="15" t="s">
        <v>143</v>
      </c>
      <c r="C8" s="151" t="s">
        <v>150</v>
      </c>
      <c r="D8" s="6">
        <v>25378</v>
      </c>
      <c r="E8" s="84" t="s">
        <v>150</v>
      </c>
      <c r="F8" s="6">
        <v>884</v>
      </c>
      <c r="G8" s="84" t="s">
        <v>150</v>
      </c>
      <c r="H8" s="84" t="s">
        <v>150</v>
      </c>
      <c r="I8" s="84" t="s">
        <v>150</v>
      </c>
      <c r="J8" s="6">
        <v>3428</v>
      </c>
      <c r="K8" s="151" t="s">
        <v>150</v>
      </c>
      <c r="L8" s="7">
        <v>51</v>
      </c>
      <c r="N8" s="172"/>
      <c r="O8" s="172"/>
    </row>
    <row r="9" spans="1:15" s="10" customFormat="1" ht="17.25" customHeight="1">
      <c r="A9" s="77"/>
      <c r="B9" s="15" t="s">
        <v>115</v>
      </c>
      <c r="C9" s="151" t="s">
        <v>150</v>
      </c>
      <c r="D9" s="6">
        <v>41404</v>
      </c>
      <c r="E9" s="84" t="s">
        <v>150</v>
      </c>
      <c r="F9" s="6">
        <v>804</v>
      </c>
      <c r="G9" s="6">
        <v>225</v>
      </c>
      <c r="H9" s="84" t="s">
        <v>150</v>
      </c>
      <c r="I9" s="6">
        <v>185</v>
      </c>
      <c r="J9" s="6">
        <v>12401</v>
      </c>
      <c r="K9" s="84" t="s">
        <v>150</v>
      </c>
      <c r="L9" s="7">
        <v>124</v>
      </c>
      <c r="N9" s="172"/>
      <c r="O9" s="172"/>
    </row>
    <row r="10" spans="1:15" s="10" customFormat="1" ht="17.25" customHeight="1">
      <c r="A10" s="77"/>
      <c r="B10" s="15" t="s">
        <v>116</v>
      </c>
      <c r="C10" s="151" t="s">
        <v>150</v>
      </c>
      <c r="D10" s="6">
        <v>23935</v>
      </c>
      <c r="E10" s="32" t="s">
        <v>77</v>
      </c>
      <c r="F10" s="6">
        <v>412</v>
      </c>
      <c r="G10" s="84" t="s">
        <v>150</v>
      </c>
      <c r="H10" s="6">
        <v>37</v>
      </c>
      <c r="I10" s="32" t="s">
        <v>77</v>
      </c>
      <c r="J10" s="6">
        <v>5805</v>
      </c>
      <c r="K10" s="151" t="s">
        <v>150</v>
      </c>
      <c r="L10" s="151">
        <v>640</v>
      </c>
      <c r="M10" s="1"/>
      <c r="N10" s="172"/>
      <c r="O10" s="172"/>
    </row>
    <row r="11" spans="1:15" s="10" customFormat="1" ht="17.25" customHeight="1">
      <c r="A11" s="77"/>
      <c r="B11" s="15" t="s">
        <v>112</v>
      </c>
      <c r="C11" s="151" t="s">
        <v>150</v>
      </c>
      <c r="D11" s="6">
        <v>30914</v>
      </c>
      <c r="E11" s="6">
        <v>1043</v>
      </c>
      <c r="F11" s="84" t="s">
        <v>150</v>
      </c>
      <c r="G11" s="84" t="s">
        <v>150</v>
      </c>
      <c r="H11" s="84" t="s">
        <v>150</v>
      </c>
      <c r="I11" s="32" t="s">
        <v>77</v>
      </c>
      <c r="J11" s="6">
        <v>4728</v>
      </c>
      <c r="K11" s="84" t="s">
        <v>150</v>
      </c>
      <c r="L11" s="151" t="s">
        <v>150</v>
      </c>
      <c r="M11" s="1"/>
      <c r="N11" s="172"/>
      <c r="O11" s="172"/>
    </row>
    <row r="12" spans="1:15" s="10" customFormat="1" ht="17.25" customHeight="1">
      <c r="A12" s="77"/>
      <c r="B12" s="15" t="s">
        <v>144</v>
      </c>
      <c r="C12" s="151" t="s">
        <v>150</v>
      </c>
      <c r="D12" s="6">
        <v>11228</v>
      </c>
      <c r="E12" s="84" t="s">
        <v>150</v>
      </c>
      <c r="F12" s="84" t="s">
        <v>150</v>
      </c>
      <c r="G12" s="84" t="s">
        <v>150</v>
      </c>
      <c r="H12" s="84" t="s">
        <v>150</v>
      </c>
      <c r="I12" s="6">
        <v>259</v>
      </c>
      <c r="J12" s="6">
        <v>816</v>
      </c>
      <c r="K12" s="84" t="s">
        <v>150</v>
      </c>
      <c r="L12" s="151" t="s">
        <v>150</v>
      </c>
      <c r="N12" s="172"/>
      <c r="O12" s="172"/>
    </row>
    <row r="13" spans="1:15" s="10" customFormat="1" ht="17.25" customHeight="1">
      <c r="A13" s="77"/>
      <c r="B13" s="15" t="s">
        <v>145</v>
      </c>
      <c r="C13" s="151" t="s">
        <v>150</v>
      </c>
      <c r="D13" s="84" t="s">
        <v>150</v>
      </c>
      <c r="E13" s="32" t="s">
        <v>77</v>
      </c>
      <c r="F13" s="84" t="s">
        <v>150</v>
      </c>
      <c r="G13" s="84" t="s">
        <v>150</v>
      </c>
      <c r="H13" s="84" t="s">
        <v>150</v>
      </c>
      <c r="I13" s="6">
        <v>803</v>
      </c>
      <c r="J13" s="6">
        <v>1395</v>
      </c>
      <c r="K13" s="84" t="s">
        <v>150</v>
      </c>
      <c r="L13" s="151" t="s">
        <v>150</v>
      </c>
      <c r="N13" s="172"/>
      <c r="O13" s="172"/>
    </row>
    <row r="14" spans="1:15" s="10" customFormat="1" ht="17.25" customHeight="1">
      <c r="A14" s="77"/>
      <c r="B14" s="15" t="s">
        <v>113</v>
      </c>
      <c r="C14" s="151" t="s">
        <v>150</v>
      </c>
      <c r="D14" s="84" t="s">
        <v>150</v>
      </c>
      <c r="E14" s="84" t="s">
        <v>150</v>
      </c>
      <c r="F14" s="84" t="s">
        <v>150</v>
      </c>
      <c r="G14" s="84" t="s">
        <v>150</v>
      </c>
      <c r="H14" s="84" t="s">
        <v>150</v>
      </c>
      <c r="I14" s="6">
        <v>120</v>
      </c>
      <c r="J14" s="6">
        <v>1236</v>
      </c>
      <c r="K14" s="84" t="s">
        <v>150</v>
      </c>
      <c r="L14" s="151" t="s">
        <v>150</v>
      </c>
      <c r="N14" s="172"/>
      <c r="O14" s="172"/>
    </row>
    <row r="15" spans="1:15" s="10" customFormat="1" ht="17.25" customHeight="1">
      <c r="A15" s="77"/>
      <c r="B15" s="15" t="s">
        <v>114</v>
      </c>
      <c r="C15" s="151" t="s">
        <v>150</v>
      </c>
      <c r="D15" s="84" t="s">
        <v>150</v>
      </c>
      <c r="E15" s="84" t="s">
        <v>150</v>
      </c>
      <c r="F15" s="84" t="s">
        <v>150</v>
      </c>
      <c r="G15" s="84" t="s">
        <v>150</v>
      </c>
      <c r="H15" s="84" t="s">
        <v>150</v>
      </c>
      <c r="I15" s="84" t="s">
        <v>150</v>
      </c>
      <c r="J15" s="84" t="s">
        <v>150</v>
      </c>
      <c r="K15" s="84" t="s">
        <v>150</v>
      </c>
      <c r="L15" s="151" t="s">
        <v>150</v>
      </c>
      <c r="N15" s="172"/>
      <c r="O15" s="172"/>
    </row>
    <row r="16" spans="1:15" s="10" customFormat="1" ht="17.25" customHeight="1">
      <c r="A16" s="77"/>
      <c r="B16" s="15" t="s">
        <v>146</v>
      </c>
      <c r="C16" s="151" t="s">
        <v>150</v>
      </c>
      <c r="D16" s="6">
        <v>6499</v>
      </c>
      <c r="E16" s="32" t="s">
        <v>77</v>
      </c>
      <c r="F16" s="84" t="s">
        <v>150</v>
      </c>
      <c r="G16" s="84" t="s">
        <v>150</v>
      </c>
      <c r="H16" s="84" t="s">
        <v>150</v>
      </c>
      <c r="I16" s="6">
        <v>193</v>
      </c>
      <c r="J16" s="84" t="s">
        <v>150</v>
      </c>
      <c r="K16" s="84" t="s">
        <v>150</v>
      </c>
      <c r="L16" s="151" t="s">
        <v>150</v>
      </c>
      <c r="N16" s="172"/>
      <c r="O16" s="172"/>
    </row>
    <row r="17" spans="1:15" s="10" customFormat="1" ht="17.25" customHeight="1">
      <c r="A17" s="77"/>
      <c r="B17" s="15" t="s">
        <v>127</v>
      </c>
      <c r="C17" s="151" t="s">
        <v>150</v>
      </c>
      <c r="D17" s="84" t="s">
        <v>150</v>
      </c>
      <c r="E17" s="84" t="s">
        <v>150</v>
      </c>
      <c r="F17" s="84" t="s">
        <v>150</v>
      </c>
      <c r="G17" s="84" t="s">
        <v>150</v>
      </c>
      <c r="H17" s="84" t="s">
        <v>150</v>
      </c>
      <c r="I17" s="84" t="s">
        <v>150</v>
      </c>
      <c r="J17" s="84" t="s">
        <v>150</v>
      </c>
      <c r="K17" s="84" t="s">
        <v>150</v>
      </c>
      <c r="L17" s="151" t="s">
        <v>150</v>
      </c>
      <c r="N17" s="172"/>
      <c r="O17" s="172"/>
    </row>
    <row r="18" spans="1:15" s="10" customFormat="1" ht="17.25" customHeight="1">
      <c r="A18" s="77"/>
      <c r="B18" s="117" t="s">
        <v>71</v>
      </c>
      <c r="C18" s="151" t="s">
        <v>150</v>
      </c>
      <c r="D18" s="6">
        <v>6802</v>
      </c>
      <c r="E18" s="6">
        <v>360</v>
      </c>
      <c r="F18" s="6">
        <v>1166</v>
      </c>
      <c r="G18" s="84" t="s">
        <v>150</v>
      </c>
      <c r="H18" s="84" t="s">
        <v>150</v>
      </c>
      <c r="I18" s="6">
        <v>776</v>
      </c>
      <c r="J18" s="6">
        <v>604</v>
      </c>
      <c r="K18" s="84" t="s">
        <v>150</v>
      </c>
      <c r="L18" s="151" t="s">
        <v>150</v>
      </c>
      <c r="N18" s="172"/>
      <c r="O18" s="172"/>
    </row>
    <row r="19" spans="1:15" s="10" customFormat="1" ht="17.25" customHeight="1">
      <c r="A19" s="77"/>
      <c r="B19" s="15" t="s">
        <v>110</v>
      </c>
      <c r="C19" s="151" t="s">
        <v>150</v>
      </c>
      <c r="D19" s="84" t="s">
        <v>150</v>
      </c>
      <c r="E19" s="84" t="s">
        <v>150</v>
      </c>
      <c r="F19" s="84" t="s">
        <v>150</v>
      </c>
      <c r="G19" s="84" t="s">
        <v>150</v>
      </c>
      <c r="H19" s="6">
        <v>51</v>
      </c>
      <c r="I19" s="32" t="s">
        <v>77</v>
      </c>
      <c r="J19" s="6">
        <v>980</v>
      </c>
      <c r="K19" s="6">
        <v>140</v>
      </c>
      <c r="L19" s="75" t="s">
        <v>77</v>
      </c>
      <c r="N19" s="172"/>
      <c r="O19" s="172"/>
    </row>
    <row r="20" spans="1:15" s="10" customFormat="1" ht="17.25" customHeight="1">
      <c r="A20" s="77"/>
      <c r="B20" s="15" t="s">
        <v>109</v>
      </c>
      <c r="C20" s="151" t="s">
        <v>150</v>
      </c>
      <c r="D20" s="6">
        <v>939</v>
      </c>
      <c r="E20" s="32" t="s">
        <v>77</v>
      </c>
      <c r="F20" s="84" t="s">
        <v>150</v>
      </c>
      <c r="G20" s="84" t="s">
        <v>150</v>
      </c>
      <c r="H20" s="84" t="s">
        <v>150</v>
      </c>
      <c r="I20" s="6">
        <v>1654</v>
      </c>
      <c r="J20" s="6">
        <v>160</v>
      </c>
      <c r="K20" s="84" t="s">
        <v>150</v>
      </c>
      <c r="L20" s="75" t="s">
        <v>77</v>
      </c>
      <c r="N20" s="172"/>
      <c r="O20" s="172"/>
    </row>
    <row r="21" spans="1:15" s="10" customFormat="1" ht="17.25" customHeight="1">
      <c r="A21" s="68"/>
      <c r="B21" s="16" t="s">
        <v>108</v>
      </c>
      <c r="C21" s="179" t="s">
        <v>150</v>
      </c>
      <c r="D21" s="179" t="s">
        <v>150</v>
      </c>
      <c r="E21" s="179" t="s">
        <v>150</v>
      </c>
      <c r="F21" s="179" t="s">
        <v>150</v>
      </c>
      <c r="G21" s="78">
        <v>23</v>
      </c>
      <c r="H21" s="179" t="s">
        <v>150</v>
      </c>
      <c r="I21" s="78">
        <v>649</v>
      </c>
      <c r="J21" s="78">
        <v>565</v>
      </c>
      <c r="K21" s="179" t="s">
        <v>150</v>
      </c>
      <c r="L21" s="83" t="s">
        <v>77</v>
      </c>
      <c r="N21" s="172"/>
      <c r="O21" s="172"/>
    </row>
    <row r="22" spans="1:15" ht="13.5">
      <c r="A22" s="140" t="s">
        <v>189</v>
      </c>
      <c r="B22" s="56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72"/>
      <c r="O22" s="172"/>
    </row>
    <row r="23" spans="3:12" ht="13.5">
      <c r="C23" s="172"/>
      <c r="D23" s="172"/>
      <c r="E23" s="172"/>
      <c r="F23" s="172"/>
      <c r="G23" s="172"/>
      <c r="H23" s="172"/>
      <c r="I23" s="172"/>
      <c r="J23" s="172"/>
      <c r="K23" s="172"/>
      <c r="L23" s="172"/>
    </row>
    <row r="24" spans="2:11" ht="13.5">
      <c r="B24" s="105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3:12" ht="13.5"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3:12" ht="13.5">
      <c r="C26" s="172"/>
      <c r="D26" s="172"/>
      <c r="E26" s="172"/>
      <c r="F26" s="172"/>
      <c r="G26" s="172"/>
      <c r="H26" s="172"/>
      <c r="I26" s="172"/>
      <c r="J26" s="172"/>
      <c r="K26" s="172"/>
      <c r="L26" s="172"/>
    </row>
    <row r="27" spans="3:12" ht="13.5">
      <c r="C27" s="172"/>
      <c r="D27" s="172"/>
      <c r="E27" s="172"/>
      <c r="F27" s="172"/>
      <c r="G27" s="172"/>
      <c r="H27" s="172"/>
      <c r="I27" s="172"/>
      <c r="J27" s="172"/>
      <c r="K27" s="172"/>
      <c r="L27" s="172"/>
    </row>
    <row r="28" spans="3:12" ht="13.5">
      <c r="C28" s="172"/>
      <c r="D28" s="172"/>
      <c r="E28" s="172"/>
      <c r="F28" s="172"/>
      <c r="G28" s="172"/>
      <c r="H28" s="172"/>
      <c r="I28" s="172"/>
      <c r="J28" s="172"/>
      <c r="K28" s="172"/>
      <c r="L28" s="172"/>
    </row>
    <row r="29" spans="3:12" ht="13.5">
      <c r="C29" s="172"/>
      <c r="D29" s="172"/>
      <c r="E29" s="172"/>
      <c r="F29" s="172"/>
      <c r="G29" s="172"/>
      <c r="H29" s="172"/>
      <c r="I29" s="172"/>
      <c r="J29" s="172"/>
      <c r="K29" s="172"/>
      <c r="L29" s="172"/>
    </row>
    <row r="30" spans="3:12" ht="13.5">
      <c r="C30" s="172"/>
      <c r="D30" s="172"/>
      <c r="E30" s="172"/>
      <c r="F30" s="172"/>
      <c r="G30" s="172"/>
      <c r="H30" s="172"/>
      <c r="I30" s="172"/>
      <c r="J30" s="172"/>
      <c r="K30" s="172"/>
      <c r="L30" s="172"/>
    </row>
    <row r="31" spans="3:12" ht="13.5">
      <c r="C31" s="172"/>
      <c r="D31" s="172"/>
      <c r="E31" s="172"/>
      <c r="F31" s="172"/>
      <c r="G31" s="172"/>
      <c r="H31" s="172"/>
      <c r="I31" s="172"/>
      <c r="J31" s="172"/>
      <c r="K31" s="172"/>
      <c r="L31" s="172"/>
    </row>
    <row r="32" spans="3:12" ht="13.5">
      <c r="C32" s="172"/>
      <c r="D32" s="172"/>
      <c r="E32" s="172"/>
      <c r="F32" s="172"/>
      <c r="G32" s="172"/>
      <c r="H32" s="172"/>
      <c r="I32" s="172"/>
      <c r="J32" s="172"/>
      <c r="K32" s="172"/>
      <c r="L32" s="172"/>
    </row>
    <row r="33" spans="3:12" ht="13.5">
      <c r="C33" s="172"/>
      <c r="D33" s="172"/>
      <c r="E33" s="172"/>
      <c r="F33" s="172"/>
      <c r="G33" s="172"/>
      <c r="H33" s="172"/>
      <c r="I33" s="172"/>
      <c r="J33" s="172"/>
      <c r="K33" s="172"/>
      <c r="L33" s="172"/>
    </row>
    <row r="34" spans="3:12" ht="13.5">
      <c r="C34" s="172"/>
      <c r="D34" s="172"/>
      <c r="E34" s="172"/>
      <c r="F34" s="172"/>
      <c r="G34" s="172"/>
      <c r="H34" s="172"/>
      <c r="I34" s="172"/>
      <c r="J34" s="172"/>
      <c r="K34" s="172"/>
      <c r="L34" s="172"/>
    </row>
    <row r="35" spans="3:4" ht="13.5">
      <c r="C35" s="172"/>
      <c r="D35" s="172"/>
    </row>
    <row r="36" spans="3:4" ht="13.5">
      <c r="C36" s="172"/>
      <c r="D36" s="172"/>
    </row>
    <row r="37" spans="3:4" ht="13.5">
      <c r="C37" s="172"/>
      <c r="D37" s="172"/>
    </row>
    <row r="38" spans="3:4" ht="13.5">
      <c r="C38" s="172"/>
      <c r="D38" s="172"/>
    </row>
    <row r="39" ht="13.5">
      <c r="D39" s="172"/>
    </row>
  </sheetData>
  <mergeCells count="6">
    <mergeCell ref="A6:B6"/>
    <mergeCell ref="A5:B5"/>
    <mergeCell ref="A3:B3"/>
    <mergeCell ref="A1:M1"/>
    <mergeCell ref="L2:M2"/>
    <mergeCell ref="A4:B4"/>
  </mergeCells>
  <printOptions/>
  <pageMargins left="0.79" right="0.77" top="0.78" bottom="0.82" header="0.66" footer="0.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9"/>
  <sheetViews>
    <sheetView workbookViewId="0" topLeftCell="A1">
      <selection activeCell="C20" sqref="C20"/>
    </sheetView>
  </sheetViews>
  <sheetFormatPr defaultColWidth="9.00390625" defaultRowHeight="13.5"/>
  <cols>
    <col min="1" max="1" width="5.50390625" style="5" customWidth="1"/>
    <col min="2" max="2" width="20.75390625" style="30" customWidth="1"/>
    <col min="3" max="4" width="20.625" style="5" customWidth="1"/>
    <col min="5" max="5" width="20.625" style="76" customWidth="1"/>
    <col min="6" max="6" width="15.625" style="13" customWidth="1"/>
    <col min="7" max="16384" width="9.00390625" style="5" customWidth="1"/>
  </cols>
  <sheetData>
    <row r="1" spans="1:6" s="25" customFormat="1" ht="27" customHeight="1">
      <c r="A1" s="225" t="s">
        <v>194</v>
      </c>
      <c r="B1" s="225"/>
      <c r="C1" s="225"/>
      <c r="D1" s="225"/>
      <c r="E1" s="225"/>
      <c r="F1" s="24"/>
    </row>
    <row r="2" spans="1:6" s="34" customFormat="1" ht="12" customHeight="1">
      <c r="A2" s="11" t="s">
        <v>82</v>
      </c>
      <c r="E2" s="153" t="s">
        <v>137</v>
      </c>
      <c r="F2" s="61"/>
    </row>
    <row r="3" spans="1:7" s="38" customFormat="1" ht="18" customHeight="1">
      <c r="A3" s="237" t="s">
        <v>99</v>
      </c>
      <c r="B3" s="237"/>
      <c r="C3" s="284" t="s">
        <v>193</v>
      </c>
      <c r="D3" s="282" t="s">
        <v>142</v>
      </c>
      <c r="E3" s="283"/>
      <c r="F3" s="115"/>
      <c r="G3" s="41"/>
    </row>
    <row r="4" spans="1:7" s="38" customFormat="1" ht="18" customHeight="1">
      <c r="A4" s="220"/>
      <c r="B4" s="220"/>
      <c r="C4" s="285"/>
      <c r="D4" s="110" t="s">
        <v>192</v>
      </c>
      <c r="E4" s="114" t="s">
        <v>103</v>
      </c>
      <c r="F4" s="116"/>
      <c r="G4" s="41"/>
    </row>
    <row r="5" spans="1:7" s="38" customFormat="1" ht="18" customHeight="1">
      <c r="A5" s="252" t="s">
        <v>190</v>
      </c>
      <c r="B5" s="252"/>
      <c r="C5" s="111">
        <v>626</v>
      </c>
      <c r="D5" s="111">
        <v>626</v>
      </c>
      <c r="E5" s="122">
        <v>20273</v>
      </c>
      <c r="F5" s="104"/>
      <c r="G5" s="41"/>
    </row>
    <row r="6" spans="1:7" s="132" customFormat="1" ht="18" customHeight="1">
      <c r="A6" s="239" t="s">
        <v>187</v>
      </c>
      <c r="B6" s="239"/>
      <c r="C6" s="111">
        <v>580</v>
      </c>
      <c r="D6" s="111">
        <v>580</v>
      </c>
      <c r="E6" s="122">
        <v>19981</v>
      </c>
      <c r="F6" s="133"/>
      <c r="G6" s="133"/>
    </row>
    <row r="7" spans="1:7" s="132" customFormat="1" ht="18" customHeight="1">
      <c r="A7" s="243" t="s">
        <v>191</v>
      </c>
      <c r="B7" s="243"/>
      <c r="C7" s="202">
        <v>516</v>
      </c>
      <c r="D7" s="202">
        <v>516</v>
      </c>
      <c r="E7" s="203">
        <v>18501</v>
      </c>
      <c r="F7" s="133"/>
      <c r="G7" s="133"/>
    </row>
    <row r="8" spans="1:7" s="38" customFormat="1" ht="18" customHeight="1">
      <c r="A8" s="77"/>
      <c r="B8" s="63" t="s">
        <v>173</v>
      </c>
      <c r="C8" s="111">
        <v>5</v>
      </c>
      <c r="D8" s="111">
        <v>5</v>
      </c>
      <c r="E8" s="122">
        <v>2</v>
      </c>
      <c r="F8" s="104"/>
      <c r="G8" s="41"/>
    </row>
    <row r="9" spans="1:7" s="38" customFormat="1" ht="18" customHeight="1">
      <c r="A9" s="77"/>
      <c r="B9" s="15" t="s">
        <v>211</v>
      </c>
      <c r="C9" s="111">
        <v>15</v>
      </c>
      <c r="D9" s="111">
        <v>15</v>
      </c>
      <c r="E9" s="122">
        <v>37</v>
      </c>
      <c r="F9" s="41"/>
      <c r="G9" s="41"/>
    </row>
    <row r="10" spans="1:7" s="38" customFormat="1" ht="18" customHeight="1">
      <c r="A10" s="77"/>
      <c r="B10" s="15" t="s">
        <v>212</v>
      </c>
      <c r="C10" s="111">
        <v>17</v>
      </c>
      <c r="D10" s="111">
        <v>17</v>
      </c>
      <c r="E10" s="122">
        <v>120</v>
      </c>
      <c r="F10" s="41"/>
      <c r="G10" s="41"/>
    </row>
    <row r="11" spans="1:7" s="38" customFormat="1" ht="18" customHeight="1">
      <c r="A11" s="77"/>
      <c r="B11" s="15" t="s">
        <v>213</v>
      </c>
      <c r="C11" s="111">
        <v>96</v>
      </c>
      <c r="D11" s="111">
        <v>96</v>
      </c>
      <c r="E11" s="122">
        <v>1265</v>
      </c>
      <c r="F11" s="152"/>
      <c r="G11" s="41"/>
    </row>
    <row r="12" spans="1:7" s="38" customFormat="1" ht="18" customHeight="1">
      <c r="A12" s="77"/>
      <c r="B12" s="15" t="s">
        <v>214</v>
      </c>
      <c r="C12" s="111">
        <v>106</v>
      </c>
      <c r="D12" s="111">
        <v>106</v>
      </c>
      <c r="E12" s="122">
        <v>2433</v>
      </c>
      <c r="F12" s="152"/>
      <c r="G12" s="41"/>
    </row>
    <row r="13" spans="1:7" s="38" customFormat="1" ht="18" customHeight="1">
      <c r="A13" s="77"/>
      <c r="B13" s="15" t="s">
        <v>215</v>
      </c>
      <c r="C13" s="111">
        <v>169</v>
      </c>
      <c r="D13" s="111">
        <v>169</v>
      </c>
      <c r="E13" s="122">
        <v>5993</v>
      </c>
      <c r="F13" s="152"/>
      <c r="G13" s="41"/>
    </row>
    <row r="14" spans="1:7" s="38" customFormat="1" ht="18" customHeight="1">
      <c r="A14" s="77"/>
      <c r="B14" s="15" t="s">
        <v>216</v>
      </c>
      <c r="C14" s="111">
        <v>52</v>
      </c>
      <c r="D14" s="111">
        <v>52</v>
      </c>
      <c r="E14" s="122">
        <v>2826</v>
      </c>
      <c r="F14" s="152"/>
      <c r="G14" s="41"/>
    </row>
    <row r="15" spans="1:7" s="38" customFormat="1" ht="18" customHeight="1">
      <c r="A15" s="77"/>
      <c r="B15" s="15" t="s">
        <v>217</v>
      </c>
      <c r="C15" s="111">
        <v>32</v>
      </c>
      <c r="D15" s="111">
        <v>32</v>
      </c>
      <c r="E15" s="122">
        <v>2570</v>
      </c>
      <c r="F15" s="41"/>
      <c r="G15" s="41"/>
    </row>
    <row r="16" spans="1:7" s="38" customFormat="1" ht="18" customHeight="1">
      <c r="A16" s="68"/>
      <c r="B16" s="16" t="s">
        <v>174</v>
      </c>
      <c r="C16" s="124">
        <v>24</v>
      </c>
      <c r="D16" s="124">
        <v>24</v>
      </c>
      <c r="E16" s="125">
        <v>3255</v>
      </c>
      <c r="F16" s="41"/>
      <c r="G16" s="41"/>
    </row>
    <row r="17" spans="1:25" s="34" customFormat="1" ht="18" customHeight="1">
      <c r="A17" s="9" t="s">
        <v>195</v>
      </c>
      <c r="B17" s="56"/>
      <c r="C17" s="154"/>
      <c r="D17" s="154"/>
      <c r="E17" s="154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ht="20.25" customHeight="1">
      <c r="G18" s="13"/>
    </row>
    <row r="19" ht="14.25" customHeight="1">
      <c r="G19" s="13"/>
    </row>
    <row r="20" ht="46.5" customHeight="1">
      <c r="G20" s="13"/>
    </row>
    <row r="21" spans="2:10" ht="13.5">
      <c r="B21" s="172"/>
      <c r="C21" s="172"/>
      <c r="D21" s="172"/>
      <c r="E21" s="172"/>
      <c r="F21" s="172"/>
      <c r="G21" s="172"/>
      <c r="H21" s="172"/>
      <c r="I21" s="172"/>
      <c r="J21" s="178"/>
    </row>
    <row r="22" spans="2:6" ht="13.5" customHeight="1">
      <c r="B22" s="172"/>
      <c r="C22" s="172"/>
      <c r="D22" s="172"/>
      <c r="E22" s="172"/>
      <c r="F22" s="172"/>
    </row>
    <row r="23" ht="13.5">
      <c r="G23" s="13"/>
    </row>
    <row r="24" ht="13.5">
      <c r="G24" s="13"/>
    </row>
    <row r="25" ht="13.5">
      <c r="G25" s="13"/>
    </row>
    <row r="26" ht="13.5">
      <c r="G26" s="13"/>
    </row>
    <row r="27" ht="13.5">
      <c r="G27" s="13"/>
    </row>
    <row r="28" ht="13.5">
      <c r="G28" s="13"/>
    </row>
    <row r="29" ht="13.5">
      <c r="G29" s="13"/>
    </row>
  </sheetData>
  <mergeCells count="7">
    <mergeCell ref="A7:B7"/>
    <mergeCell ref="A6:B6"/>
    <mergeCell ref="D3:E3"/>
    <mergeCell ref="A1:E1"/>
    <mergeCell ref="A5:B5"/>
    <mergeCell ref="C3:C4"/>
    <mergeCell ref="A3:B4"/>
  </mergeCells>
  <printOptions/>
  <pageMargins left="0.78" right="0.77" top="0.78" bottom="0.82" header="0.62" footer="0.74"/>
  <pageSetup fitToHeight="2" fitToWidth="2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9"/>
  <sheetViews>
    <sheetView workbookViewId="0" topLeftCell="A1">
      <selection activeCell="K3" sqref="K3"/>
    </sheetView>
  </sheetViews>
  <sheetFormatPr defaultColWidth="9.00390625" defaultRowHeight="13.5"/>
  <cols>
    <col min="1" max="1" width="16.875" style="5" customWidth="1"/>
    <col min="2" max="2" width="5.875" style="5" customWidth="1"/>
    <col min="3" max="12" width="7.875" style="5" customWidth="1"/>
    <col min="13" max="13" width="10.75390625" style="5" customWidth="1"/>
    <col min="14" max="14" width="13.875" style="5" customWidth="1"/>
    <col min="15" max="15" width="8.875" style="5" customWidth="1"/>
    <col min="16" max="16" width="7.625" style="5" customWidth="1"/>
    <col min="17" max="18" width="6.625" style="5" customWidth="1"/>
    <col min="19" max="16384" width="9.00390625" style="5" customWidth="1"/>
  </cols>
  <sheetData>
    <row r="1" spans="1:18" s="25" customFormat="1" ht="27.75" customHeight="1">
      <c r="A1" s="225" t="s">
        <v>163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4"/>
      <c r="N1" s="24"/>
      <c r="O1" s="24"/>
      <c r="P1" s="24"/>
      <c r="Q1" s="24"/>
      <c r="R1" s="24"/>
    </row>
    <row r="2" spans="1:18" s="25" customFormat="1" ht="13.5" customHeight="1">
      <c r="A2" s="13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2" s="34" customFormat="1" ht="21" customHeight="1">
      <c r="A3" s="144" t="s">
        <v>80</v>
      </c>
      <c r="B3" s="11"/>
      <c r="L3" s="138" t="s">
        <v>66</v>
      </c>
    </row>
    <row r="4" spans="1:13" s="10" customFormat="1" ht="25.5" customHeight="1">
      <c r="A4" s="237" t="s">
        <v>162</v>
      </c>
      <c r="B4" s="217"/>
      <c r="C4" s="286" t="s">
        <v>12</v>
      </c>
      <c r="D4" s="287"/>
      <c r="E4" s="286" t="s">
        <v>79</v>
      </c>
      <c r="F4" s="287"/>
      <c r="G4" s="286" t="s">
        <v>13</v>
      </c>
      <c r="H4" s="287"/>
      <c r="I4" s="286" t="s">
        <v>17</v>
      </c>
      <c r="J4" s="287"/>
      <c r="K4" s="288" t="s">
        <v>18</v>
      </c>
      <c r="L4" s="289"/>
      <c r="M4" s="1"/>
    </row>
    <row r="5" spans="1:13" s="10" customFormat="1" ht="25.5" customHeight="1">
      <c r="A5" s="220"/>
      <c r="B5" s="221"/>
      <c r="C5" s="45" t="s">
        <v>76</v>
      </c>
      <c r="D5" s="45" t="s">
        <v>14</v>
      </c>
      <c r="E5" s="45" t="s">
        <v>76</v>
      </c>
      <c r="F5" s="45" t="s">
        <v>14</v>
      </c>
      <c r="G5" s="45" t="s">
        <v>76</v>
      </c>
      <c r="H5" s="45" t="s">
        <v>14</v>
      </c>
      <c r="I5" s="45" t="s">
        <v>76</v>
      </c>
      <c r="J5" s="45" t="s">
        <v>140</v>
      </c>
      <c r="K5" s="45" t="s">
        <v>76</v>
      </c>
      <c r="L5" s="48" t="s">
        <v>141</v>
      </c>
      <c r="M5" s="1"/>
    </row>
    <row r="6" spans="1:13" s="10" customFormat="1" ht="25.5" customHeight="1">
      <c r="A6" s="290" t="s">
        <v>196</v>
      </c>
      <c r="B6" s="291"/>
      <c r="C6" s="32">
        <v>75</v>
      </c>
      <c r="D6" s="32">
        <v>2780</v>
      </c>
      <c r="E6" s="32">
        <v>72</v>
      </c>
      <c r="F6" s="32">
        <v>2334</v>
      </c>
      <c r="G6" s="32">
        <v>21</v>
      </c>
      <c r="H6" s="32">
        <v>12753</v>
      </c>
      <c r="I6" s="32">
        <v>24</v>
      </c>
      <c r="J6" s="32">
        <v>110500</v>
      </c>
      <c r="K6" s="32">
        <v>1</v>
      </c>
      <c r="L6" s="204" t="s">
        <v>218</v>
      </c>
      <c r="M6" s="1"/>
    </row>
    <row r="7" spans="1:13" s="10" customFormat="1" ht="25.5" customHeight="1">
      <c r="A7" s="294" t="s">
        <v>190</v>
      </c>
      <c r="B7" s="295"/>
      <c r="C7" s="32">
        <v>67</v>
      </c>
      <c r="D7" s="32">
        <v>2455</v>
      </c>
      <c r="E7" s="32">
        <v>49</v>
      </c>
      <c r="F7" s="32">
        <v>2314</v>
      </c>
      <c r="G7" s="32">
        <v>12</v>
      </c>
      <c r="H7" s="32">
        <v>6017</v>
      </c>
      <c r="I7" s="32">
        <v>16</v>
      </c>
      <c r="J7" s="32">
        <v>90500</v>
      </c>
      <c r="K7" s="32">
        <v>3</v>
      </c>
      <c r="L7" s="205" t="s">
        <v>218</v>
      </c>
      <c r="M7" s="1"/>
    </row>
    <row r="8" spans="1:13" s="134" customFormat="1" ht="25.5" customHeight="1">
      <c r="A8" s="294" t="s">
        <v>187</v>
      </c>
      <c r="B8" s="295"/>
      <c r="C8" s="32">
        <v>58</v>
      </c>
      <c r="D8" s="32">
        <v>2366</v>
      </c>
      <c r="E8" s="32">
        <v>62</v>
      </c>
      <c r="F8" s="32">
        <v>2238</v>
      </c>
      <c r="G8" s="32">
        <v>7</v>
      </c>
      <c r="H8" s="205" t="s">
        <v>218</v>
      </c>
      <c r="I8" s="32">
        <v>13</v>
      </c>
      <c r="J8" s="32">
        <v>71600</v>
      </c>
      <c r="K8" s="32">
        <v>2</v>
      </c>
      <c r="L8" s="205" t="s">
        <v>218</v>
      </c>
      <c r="M8" s="135"/>
    </row>
    <row r="9" spans="1:55" s="34" customFormat="1" ht="18" customHeight="1">
      <c r="A9" s="292" t="s">
        <v>191</v>
      </c>
      <c r="B9" s="293"/>
      <c r="C9" s="206">
        <v>43</v>
      </c>
      <c r="D9" s="206">
        <v>1973</v>
      </c>
      <c r="E9" s="206">
        <v>55</v>
      </c>
      <c r="F9" s="206">
        <v>2240</v>
      </c>
      <c r="G9" s="206">
        <v>5</v>
      </c>
      <c r="H9" s="206">
        <v>3860</v>
      </c>
      <c r="I9" s="206">
        <v>9</v>
      </c>
      <c r="J9" s="206">
        <v>56700</v>
      </c>
      <c r="K9" s="206">
        <v>2</v>
      </c>
      <c r="L9" s="207" t="s">
        <v>218</v>
      </c>
      <c r="M9" s="37"/>
      <c r="N9" s="37"/>
      <c r="O9" s="35"/>
      <c r="P9" s="35"/>
      <c r="Q9" s="35"/>
      <c r="V9" s="60"/>
      <c r="W9" s="60"/>
      <c r="Z9" s="54"/>
      <c r="AA9" s="54"/>
      <c r="AB9" s="54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</row>
    <row r="10" ht="13.5">
      <c r="A10" s="140" t="s">
        <v>197</v>
      </c>
    </row>
    <row r="15" spans="2:8" ht="13.5">
      <c r="B15" s="172"/>
      <c r="C15" s="172"/>
      <c r="D15" s="172"/>
      <c r="E15" s="172"/>
      <c r="F15" s="172"/>
      <c r="G15" s="172"/>
      <c r="H15" s="172"/>
    </row>
    <row r="19" spans="5:8" ht="13.5">
      <c r="E19" s="172"/>
      <c r="F19" s="172"/>
      <c r="G19" s="172"/>
      <c r="H19" s="172"/>
    </row>
  </sheetData>
  <mergeCells count="11">
    <mergeCell ref="A6:B6"/>
    <mergeCell ref="A9:B9"/>
    <mergeCell ref="A7:B7"/>
    <mergeCell ref="A8:B8"/>
    <mergeCell ref="A1:L1"/>
    <mergeCell ref="C4:D4"/>
    <mergeCell ref="G4:H4"/>
    <mergeCell ref="I4:J4"/>
    <mergeCell ref="E4:F4"/>
    <mergeCell ref="A4:B5"/>
    <mergeCell ref="K4:L4"/>
  </mergeCells>
  <printOptions/>
  <pageMargins left="0.78" right="0.79" top="0.77" bottom="0.82" header="0.49" footer="0.74"/>
  <pageSetup fitToHeight="2" fitToWidth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k0019305</cp:lastModifiedBy>
  <cp:lastPrinted>2012-02-09T09:19:52Z</cp:lastPrinted>
  <dcterms:created xsi:type="dcterms:W3CDTF">1997-01-08T22:48:59Z</dcterms:created>
  <dcterms:modified xsi:type="dcterms:W3CDTF">2012-05-18T02:33:49Z</dcterms:modified>
  <cp:category/>
  <cp:version/>
  <cp:contentType/>
  <cp:contentStatus/>
</cp:coreProperties>
</file>