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10" activeTab="0"/>
  </bookViews>
  <sheets>
    <sheet name="10-1" sheetId="1" r:id="rId1"/>
    <sheet name="10-2" sheetId="2" r:id="rId2"/>
    <sheet name="10-3,10-4" sheetId="3" r:id="rId3"/>
    <sheet name="10-5,10-6" sheetId="4" r:id="rId4"/>
    <sheet name="10-7" sheetId="5" r:id="rId5"/>
    <sheet name="10-8" sheetId="6" r:id="rId6"/>
    <sheet name="10-9" sheetId="7" r:id="rId7"/>
    <sheet name="10-10" sheetId="8" r:id="rId8"/>
  </sheets>
  <definedNames/>
  <calcPr calcMode="manual" fullCalcOnLoad="1"/>
</workbook>
</file>

<file path=xl/sharedStrings.xml><?xml version="1.0" encoding="utf-8"?>
<sst xmlns="http://schemas.openxmlformats.org/spreadsheetml/2006/main" count="265" uniqueCount="111">
  <si>
    <t>年度</t>
  </si>
  <si>
    <t>都市銀行</t>
  </si>
  <si>
    <t>地方銀行</t>
  </si>
  <si>
    <t>信用金庫</t>
  </si>
  <si>
    <t>労働金庫</t>
  </si>
  <si>
    <t>農協</t>
  </si>
  <si>
    <t>（各年度末現在）</t>
  </si>
  <si>
    <t>年度</t>
  </si>
  <si>
    <t>預金残高</t>
  </si>
  <si>
    <t>総額</t>
  </si>
  <si>
    <t>普通銀行</t>
  </si>
  <si>
    <t>貸付残高</t>
  </si>
  <si>
    <t>（単位：百万円）</t>
  </si>
  <si>
    <t>（各年度（月）末現在高）</t>
  </si>
  <si>
    <t>10-1　　　市 内 金 融 機 関 別 店 舗 数</t>
  </si>
  <si>
    <t>10-2　　　市内金融機関別預金残高及び貸付残高</t>
  </si>
  <si>
    <t>（単位：千円）</t>
  </si>
  <si>
    <t xml:space="preserve">                            （各年度）</t>
  </si>
  <si>
    <t>年度</t>
  </si>
  <si>
    <t>保証承諾</t>
  </si>
  <si>
    <t>代位弁済</t>
  </si>
  <si>
    <t>件数</t>
  </si>
  <si>
    <t>金額</t>
  </si>
  <si>
    <t xml:space="preserve">- </t>
  </si>
  <si>
    <t>資料：経済部調</t>
  </si>
  <si>
    <t>（単位：千円）</t>
  </si>
  <si>
    <t>手形交換高</t>
  </si>
  <si>
    <t>不渡手形</t>
  </si>
  <si>
    <t>枚数</t>
  </si>
  <si>
    <t>（各年度）</t>
  </si>
  <si>
    <t>総数</t>
  </si>
  <si>
    <t>設備資金</t>
  </si>
  <si>
    <t>緊急経営対策
特別資金</t>
  </si>
  <si>
    <t>創業資金</t>
  </si>
  <si>
    <t>(単位：百万円）</t>
  </si>
  <si>
    <t>(各年度）</t>
  </si>
  <si>
    <t>区分</t>
  </si>
  <si>
    <t>負債額</t>
  </si>
  <si>
    <t>総     数</t>
  </si>
  <si>
    <t>産業別</t>
  </si>
  <si>
    <t>建設業</t>
  </si>
  <si>
    <t>製造業</t>
  </si>
  <si>
    <t>商業</t>
  </si>
  <si>
    <t>運輸・通信業</t>
  </si>
  <si>
    <t>サービス業</t>
  </si>
  <si>
    <t>その他</t>
  </si>
  <si>
    <t>原因別</t>
  </si>
  <si>
    <t>放漫経営</t>
  </si>
  <si>
    <t>連鎖倒産</t>
  </si>
  <si>
    <t>シワヨセ</t>
  </si>
  <si>
    <t>販売及び受注の減少</t>
  </si>
  <si>
    <t>過小資本</t>
  </si>
  <si>
    <t>売掛金の回収難</t>
  </si>
  <si>
    <t>設備過大</t>
  </si>
  <si>
    <t>（各年度）</t>
  </si>
  <si>
    <t>資料：宇都宮手形交換所調</t>
  </si>
  <si>
    <t xml:space="preserve">      平成3年10月1日宇都宮手形交換所と鹿沼手形交換所合併</t>
  </si>
  <si>
    <t xml:space="preserve">      平成11年1月4日宇都宮手形交換所と氏家手形交換所合併</t>
  </si>
  <si>
    <t>10-8　　　手　形　交　換　状　況</t>
  </si>
  <si>
    <t>資料：鹿沼市内金融機関調</t>
  </si>
  <si>
    <t>総額</t>
  </si>
  <si>
    <t>当座預金</t>
  </si>
  <si>
    <t>普通預金</t>
  </si>
  <si>
    <t>定期預金</t>
  </si>
  <si>
    <t>その他の預金</t>
  </si>
  <si>
    <t>手形貸付</t>
  </si>
  <si>
    <t>証書貸付</t>
  </si>
  <si>
    <t>当座貸付</t>
  </si>
  <si>
    <t>割引手形</t>
  </si>
  <si>
    <t>信用金庫
労働金庫
農業協同組合</t>
  </si>
  <si>
    <t>(注）平成12年度までは信用組合含む。</t>
  </si>
  <si>
    <t>平成12年度</t>
  </si>
  <si>
    <t>平成13年度</t>
  </si>
  <si>
    <t>平成14年度</t>
  </si>
  <si>
    <t>平成15年度</t>
  </si>
  <si>
    <t>10-3　　　普　通　銀　行　預　金　残　高</t>
  </si>
  <si>
    <t>（単位：百万円）</t>
  </si>
  <si>
    <t>（各年度（月）末現在高）</t>
  </si>
  <si>
    <t>資料：鹿沼市内金融機関調</t>
  </si>
  <si>
    <t>10-4　　　普　通　銀　行　貸　付　残　高</t>
  </si>
  <si>
    <t>（単位：百万円）</t>
  </si>
  <si>
    <t>（各年度（月）末現在高）</t>
  </si>
  <si>
    <t>資料：鹿沼市内金融機関調</t>
  </si>
  <si>
    <t>（各年度（月）末現在高）</t>
  </si>
  <si>
    <t>10-6　　　信用金庫・労働金庫・農協貸付残高</t>
  </si>
  <si>
    <t>10-5　　　信用金庫・労働金庫・農協預金残高</t>
  </si>
  <si>
    <t>平成12年度</t>
  </si>
  <si>
    <t>第2地方銀行</t>
  </si>
  <si>
    <t>平成16年4月</t>
  </si>
  <si>
    <t>平成17年1月</t>
  </si>
  <si>
    <t>平成12年度</t>
  </si>
  <si>
    <t>平成16年4月</t>
  </si>
  <si>
    <t>平成17年1月</t>
  </si>
  <si>
    <t>平成16年度</t>
  </si>
  <si>
    <t xml:space="preserve">      平成15年11月4日宇都宮手形交換所と今市手形換所･日光手形交換所合併</t>
  </si>
  <si>
    <t xml:space="preserve">      平成1７年1月4日宇都宮手形交換所と壬生手形交換所合併</t>
  </si>
  <si>
    <t>10-7　　　信　用　保　証　協　会　保　証　状　況</t>
  </si>
  <si>
    <t>平成12年度</t>
  </si>
  <si>
    <t>平成16年4月</t>
  </si>
  <si>
    <t>－</t>
  </si>
  <si>
    <t>平成17年1月</t>
  </si>
  <si>
    <t>10-9　　　鹿 沼 市 制 度 融 資 貸 付 状 況</t>
  </si>
  <si>
    <t>特別振興
資金</t>
  </si>
  <si>
    <t>経営安定化
資金</t>
  </si>
  <si>
    <t>特別小口
資金</t>
  </si>
  <si>
    <t>10-10　　　企　業　倒　産　状　況</t>
  </si>
  <si>
    <t xml:space="preserve">- </t>
  </si>
  <si>
    <t>平成16年4月</t>
  </si>
  <si>
    <t>平成17年1月</t>
  </si>
  <si>
    <t>－</t>
  </si>
  <si>
    <t>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</si>
</sst>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 "/>
    <numFmt numFmtId="178" formatCode="#,##0_);[Red]\(#,##0\)"/>
    <numFmt numFmtId="179" formatCode="#,##0_ ;[Red]\-#,##0\ "/>
    <numFmt numFmtId="180" formatCode="#,##0_ "/>
    <numFmt numFmtId="181" formatCode="#,##0.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4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177" fontId="4" fillId="0" borderId="6" xfId="0" applyNumberFormat="1" applyFont="1" applyBorder="1" applyAlignment="1">
      <alignment vertical="center"/>
    </xf>
    <xf numFmtId="177" fontId="4" fillId="0" borderId="7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 wrapText="1"/>
    </xf>
    <xf numFmtId="178" fontId="4" fillId="0" borderId="6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179" fontId="4" fillId="0" borderId="6" xfId="17" applyNumberFormat="1" applyFont="1" applyBorder="1" applyAlignment="1">
      <alignment horizontal="right" vertical="center"/>
    </xf>
    <xf numFmtId="179" fontId="4" fillId="0" borderId="7" xfId="17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distributed" vertical="center"/>
    </xf>
    <xf numFmtId="179" fontId="4" fillId="0" borderId="9" xfId="17" applyNumberFormat="1" applyFont="1" applyBorder="1" applyAlignment="1">
      <alignment horizontal="right" vertical="center"/>
    </xf>
    <xf numFmtId="179" fontId="4" fillId="0" borderId="10" xfId="17" applyNumberFormat="1" applyFont="1" applyBorder="1" applyAlignment="1">
      <alignment horizontal="right" vertical="center"/>
    </xf>
    <xf numFmtId="38" fontId="6" fillId="0" borderId="0" xfId="17" applyFont="1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79" fontId="4" fillId="0" borderId="6" xfId="17" applyNumberFormat="1" applyFont="1" applyBorder="1" applyAlignment="1">
      <alignment vertical="center"/>
    </xf>
    <xf numFmtId="179" fontId="4" fillId="0" borderId="7" xfId="17" applyNumberFormat="1" applyFont="1" applyBorder="1" applyAlignment="1">
      <alignment vertical="center"/>
    </xf>
    <xf numFmtId="179" fontId="5" fillId="0" borderId="6" xfId="17" applyNumberFormat="1" applyFont="1" applyBorder="1" applyAlignment="1">
      <alignment vertical="center"/>
    </xf>
    <xf numFmtId="179" fontId="4" fillId="0" borderId="9" xfId="17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3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distributed" textRotation="255"/>
    </xf>
    <xf numFmtId="0" fontId="3" fillId="0" borderId="1" xfId="0" applyFont="1" applyBorder="1" applyAlignment="1">
      <alignment horizontal="distributed" vertical="center"/>
    </xf>
    <xf numFmtId="0" fontId="0" fillId="0" borderId="0" xfId="0" applyAlignment="1">
      <alignment vertical="center" textRotation="255"/>
    </xf>
    <xf numFmtId="0" fontId="0" fillId="0" borderId="0" xfId="0" applyAlignment="1">
      <alignment horizontal="distributed" vertical="center"/>
    </xf>
    <xf numFmtId="0" fontId="3" fillId="0" borderId="6" xfId="0" applyFont="1" applyBorder="1" applyAlignment="1">
      <alignment vertical="center"/>
    </xf>
    <xf numFmtId="38" fontId="3" fillId="0" borderId="6" xfId="17" applyFont="1" applyBorder="1" applyAlignment="1">
      <alignment vertical="center"/>
    </xf>
    <xf numFmtId="38" fontId="3" fillId="0" borderId="7" xfId="17" applyFont="1" applyBorder="1" applyAlignment="1">
      <alignment vertical="center"/>
    </xf>
    <xf numFmtId="38" fontId="3" fillId="0" borderId="0" xfId="17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distributed" vertical="center" wrapText="1"/>
    </xf>
    <xf numFmtId="38" fontId="4" fillId="0" borderId="0" xfId="17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8" fontId="2" fillId="0" borderId="0" xfId="17" applyFont="1" applyAlignment="1">
      <alignment vertical="center"/>
    </xf>
    <xf numFmtId="38" fontId="4" fillId="0" borderId="13" xfId="17" applyFont="1" applyBorder="1" applyAlignment="1">
      <alignment horizontal="distributed" vertical="center"/>
    </xf>
    <xf numFmtId="38" fontId="4" fillId="0" borderId="3" xfId="17" applyFont="1" applyBorder="1" applyAlignment="1">
      <alignment horizontal="distributed" vertical="center"/>
    </xf>
    <xf numFmtId="38" fontId="4" fillId="0" borderId="0" xfId="17" applyFont="1" applyAlignment="1">
      <alignment horizontal="distributed" vertical="center"/>
    </xf>
    <xf numFmtId="38" fontId="4" fillId="0" borderId="0" xfId="17" applyFont="1" applyBorder="1" applyAlignment="1">
      <alignment horizontal="center" vertical="center"/>
    </xf>
    <xf numFmtId="179" fontId="4" fillId="0" borderId="0" xfId="17" applyNumberFormat="1" applyFont="1" applyAlignment="1">
      <alignment vertical="center"/>
    </xf>
    <xf numFmtId="38" fontId="4" fillId="0" borderId="0" xfId="17" applyFont="1" applyBorder="1" applyAlignment="1">
      <alignment horizontal="distributed" vertical="center"/>
    </xf>
    <xf numFmtId="38" fontId="5" fillId="0" borderId="0" xfId="17" applyFont="1" applyAlignment="1">
      <alignment horizontal="center" vertical="center"/>
    </xf>
    <xf numFmtId="179" fontId="5" fillId="0" borderId="0" xfId="17" applyNumberFormat="1" applyFont="1" applyAlignment="1">
      <alignment vertical="center"/>
    </xf>
    <xf numFmtId="38" fontId="5" fillId="0" borderId="0" xfId="17" applyFont="1" applyAlignment="1">
      <alignment vertical="center"/>
    </xf>
    <xf numFmtId="38" fontId="4" fillId="0" borderId="0" xfId="17" applyFont="1" applyAlignment="1">
      <alignment horizontal="center" vertical="center"/>
    </xf>
    <xf numFmtId="38" fontId="4" fillId="0" borderId="11" xfId="17" applyFont="1" applyBorder="1" applyAlignment="1">
      <alignment horizontal="center" vertical="center"/>
    </xf>
    <xf numFmtId="179" fontId="4" fillId="0" borderId="11" xfId="17" applyNumberFormat="1" applyFont="1" applyBorder="1" applyAlignment="1">
      <alignment vertical="center"/>
    </xf>
    <xf numFmtId="38" fontId="3" fillId="0" borderId="0" xfId="17" applyFont="1" applyBorder="1" applyAlignment="1">
      <alignment vertical="center"/>
    </xf>
    <xf numFmtId="179" fontId="3" fillId="0" borderId="0" xfId="17" applyNumberFormat="1" applyFont="1" applyBorder="1" applyAlignment="1">
      <alignment vertical="center"/>
    </xf>
    <xf numFmtId="38" fontId="3" fillId="0" borderId="0" xfId="17" applyFont="1" applyAlignment="1">
      <alignment horizontal="right" vertical="center"/>
    </xf>
    <xf numFmtId="177" fontId="4" fillId="0" borderId="6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179" fontId="0" fillId="0" borderId="0" xfId="0" applyNumberFormat="1" applyBorder="1" applyAlignment="1">
      <alignment/>
    </xf>
    <xf numFmtId="38" fontId="0" fillId="0" borderId="0" xfId="0" applyNumberFormat="1" applyAlignment="1">
      <alignment vertical="center"/>
    </xf>
    <xf numFmtId="179" fontId="4" fillId="0" borderId="3" xfId="17" applyNumberFormat="1" applyFont="1" applyBorder="1" applyAlignment="1">
      <alignment horizontal="right" vertical="center"/>
    </xf>
    <xf numFmtId="179" fontId="4" fillId="0" borderId="1" xfId="17" applyNumberFormat="1" applyFont="1" applyBorder="1" applyAlignment="1">
      <alignment horizontal="right" vertical="center"/>
    </xf>
    <xf numFmtId="49" fontId="4" fillId="0" borderId="6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textRotation="255"/>
    </xf>
    <xf numFmtId="38" fontId="4" fillId="0" borderId="8" xfId="17" applyFont="1" applyBorder="1" applyAlignment="1">
      <alignment horizontal="center" vertical="center"/>
    </xf>
    <xf numFmtId="38" fontId="4" fillId="0" borderId="4" xfId="17" applyFont="1" applyBorder="1" applyAlignment="1">
      <alignment horizontal="distributed" vertical="center"/>
    </xf>
    <xf numFmtId="38" fontId="5" fillId="0" borderId="4" xfId="17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4" fillId="0" borderId="4" xfId="17" applyFont="1" applyBorder="1" applyAlignment="1">
      <alignment horizontal="center" vertical="center"/>
    </xf>
    <xf numFmtId="179" fontId="5" fillId="0" borderId="7" xfId="17" applyNumberFormat="1" applyFont="1" applyBorder="1" applyAlignment="1">
      <alignment vertical="center"/>
    </xf>
    <xf numFmtId="179" fontId="4" fillId="0" borderId="10" xfId="17" applyNumberFormat="1" applyFont="1" applyBorder="1" applyAlignment="1">
      <alignment vertical="center"/>
    </xf>
    <xf numFmtId="179" fontId="5" fillId="0" borderId="6" xfId="17" applyNumberFormat="1" applyFont="1" applyBorder="1" applyAlignment="1">
      <alignment horizontal="right" vertical="center"/>
    </xf>
    <xf numFmtId="179" fontId="5" fillId="0" borderId="7" xfId="17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9" xfId="0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10" xfId="17" applyFont="1" applyBorder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17" applyAlignment="1">
      <alignment vertical="center"/>
    </xf>
    <xf numFmtId="38" fontId="0" fillId="0" borderId="0" xfId="17" applyAlignment="1">
      <alignment horizontal="distributed" vertical="center"/>
    </xf>
    <xf numFmtId="49" fontId="5" fillId="0" borderId="9" xfId="0" applyNumberFormat="1" applyFont="1" applyBorder="1" applyAlignment="1">
      <alignment horizontal="right" vertical="center"/>
    </xf>
    <xf numFmtId="177" fontId="5" fillId="0" borderId="9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178" fontId="5" fillId="0" borderId="6" xfId="0" applyNumberFormat="1" applyFont="1" applyBorder="1" applyAlignment="1">
      <alignment vertical="center"/>
    </xf>
    <xf numFmtId="178" fontId="4" fillId="0" borderId="9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38" fontId="3" fillId="0" borderId="6" xfId="17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6" fontId="3" fillId="0" borderId="2" xfId="19" applyFont="1" applyBorder="1" applyAlignment="1">
      <alignment horizontal="distributed" vertical="center"/>
    </xf>
    <xf numFmtId="6" fontId="3" fillId="0" borderId="3" xfId="19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38" fontId="2" fillId="0" borderId="0" xfId="17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0" fontId="4" fillId="0" borderId="8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0" fillId="0" borderId="4" xfId="0" applyBorder="1" applyAlignment="1">
      <alignment/>
    </xf>
    <xf numFmtId="0" fontId="4" fillId="0" borderId="6" xfId="0" applyFont="1" applyBorder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4" fillId="0" borderId="6" xfId="0" applyFont="1" applyBorder="1" applyAlignment="1">
      <alignment/>
    </xf>
    <xf numFmtId="0" fontId="6" fillId="0" borderId="5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distributed" textRotation="255"/>
    </xf>
    <xf numFmtId="0" fontId="4" fillId="0" borderId="4" xfId="0" applyFont="1" applyBorder="1" applyAlignment="1">
      <alignment horizontal="center" vertical="distributed" textRotation="255"/>
    </xf>
    <xf numFmtId="0" fontId="4" fillId="0" borderId="5" xfId="0" applyFont="1" applyBorder="1" applyAlignment="1">
      <alignment horizontal="center" vertical="distributed" textRotation="255"/>
    </xf>
    <xf numFmtId="0" fontId="2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A1" sqref="A1:G1"/>
    </sheetView>
  </sheetViews>
  <sheetFormatPr defaultColWidth="9.00390625" defaultRowHeight="13.5"/>
  <cols>
    <col min="1" max="7" width="12.25390625" style="6" customWidth="1"/>
    <col min="8" max="16384" width="9.00390625" style="6" customWidth="1"/>
  </cols>
  <sheetData>
    <row r="1" spans="1:7" s="1" customFormat="1" ht="21" customHeight="1">
      <c r="A1" s="115" t="s">
        <v>14</v>
      </c>
      <c r="B1" s="115"/>
      <c r="C1" s="115"/>
      <c r="D1" s="115"/>
      <c r="E1" s="115"/>
      <c r="F1" s="115"/>
      <c r="G1" s="115"/>
    </row>
    <row r="2" s="2" customFormat="1" ht="21" customHeight="1">
      <c r="G2" s="9" t="s">
        <v>6</v>
      </c>
    </row>
    <row r="3" spans="1:7" ht="21" customHeight="1">
      <c r="A3" s="4" t="s">
        <v>0</v>
      </c>
      <c r="B3" s="5" t="s">
        <v>1</v>
      </c>
      <c r="C3" s="5" t="s">
        <v>2</v>
      </c>
      <c r="D3" s="5" t="s">
        <v>87</v>
      </c>
      <c r="E3" s="5" t="s">
        <v>3</v>
      </c>
      <c r="F3" s="5" t="s">
        <v>4</v>
      </c>
      <c r="G3" s="3" t="s">
        <v>5</v>
      </c>
    </row>
    <row r="4" spans="1:7" ht="21" customHeight="1">
      <c r="A4" s="10" t="s">
        <v>86</v>
      </c>
      <c r="B4" s="68" t="s">
        <v>23</v>
      </c>
      <c r="C4" s="12">
        <v>3</v>
      </c>
      <c r="D4" s="12">
        <v>3</v>
      </c>
      <c r="E4" s="12">
        <v>11</v>
      </c>
      <c r="F4" s="12">
        <v>1</v>
      </c>
      <c r="G4" s="13">
        <v>13</v>
      </c>
    </row>
    <row r="5" spans="1:7" ht="21" customHeight="1">
      <c r="A5" s="10">
        <v>13</v>
      </c>
      <c r="B5" s="68" t="s">
        <v>23</v>
      </c>
      <c r="C5" s="12">
        <v>3</v>
      </c>
      <c r="D5" s="12">
        <v>3</v>
      </c>
      <c r="E5" s="12">
        <v>11</v>
      </c>
      <c r="F5" s="12">
        <v>1</v>
      </c>
      <c r="G5" s="13">
        <v>13</v>
      </c>
    </row>
    <row r="6" spans="1:7" ht="21" customHeight="1">
      <c r="A6" s="7">
        <v>14</v>
      </c>
      <c r="B6" s="74" t="s">
        <v>23</v>
      </c>
      <c r="C6" s="12">
        <v>3</v>
      </c>
      <c r="D6" s="12">
        <v>3</v>
      </c>
      <c r="E6" s="12">
        <v>11</v>
      </c>
      <c r="F6" s="12">
        <v>1</v>
      </c>
      <c r="G6" s="13">
        <v>13</v>
      </c>
    </row>
    <row r="7" spans="1:7" ht="21" customHeight="1">
      <c r="A7" s="7">
        <v>15</v>
      </c>
      <c r="B7" s="74" t="s">
        <v>23</v>
      </c>
      <c r="C7" s="12">
        <v>3</v>
      </c>
      <c r="D7" s="12">
        <v>3</v>
      </c>
      <c r="E7" s="12">
        <v>10</v>
      </c>
      <c r="F7" s="12">
        <v>1</v>
      </c>
      <c r="G7" s="13">
        <v>8</v>
      </c>
    </row>
    <row r="8" spans="1:7" s="11" customFormat="1" ht="21" customHeight="1">
      <c r="A8" s="75">
        <v>16</v>
      </c>
      <c r="B8" s="96" t="s">
        <v>106</v>
      </c>
      <c r="C8" s="97">
        <v>3</v>
      </c>
      <c r="D8" s="97">
        <v>3</v>
      </c>
      <c r="E8" s="97">
        <v>10</v>
      </c>
      <c r="F8" s="97">
        <v>1</v>
      </c>
      <c r="G8" s="98">
        <v>8</v>
      </c>
    </row>
    <row r="9" s="2" customFormat="1" ht="21" customHeight="1"/>
  </sheetData>
  <mergeCells count="1">
    <mergeCell ref="A1:G1"/>
  </mergeCells>
  <printOptions/>
  <pageMargins left="0.75" right="0.75" top="0.79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1" sqref="A1:G1"/>
    </sheetView>
  </sheetViews>
  <sheetFormatPr defaultColWidth="9.00390625" defaultRowHeight="13.5"/>
  <cols>
    <col min="1" max="7" width="12.375" style="6" customWidth="1"/>
    <col min="8" max="16384" width="9.00390625" style="6" customWidth="1"/>
  </cols>
  <sheetData>
    <row r="1" spans="1:7" s="1" customFormat="1" ht="21" customHeight="1">
      <c r="A1" s="115" t="s">
        <v>15</v>
      </c>
      <c r="B1" s="115"/>
      <c r="C1" s="115"/>
      <c r="D1" s="115"/>
      <c r="E1" s="115"/>
      <c r="F1" s="115"/>
      <c r="G1" s="115"/>
    </row>
    <row r="2" spans="1:7" s="2" customFormat="1" ht="21" customHeight="1">
      <c r="A2" s="2" t="s">
        <v>12</v>
      </c>
      <c r="G2" s="9" t="s">
        <v>13</v>
      </c>
    </row>
    <row r="3" spans="1:7" ht="21" customHeight="1">
      <c r="A3" s="118" t="s">
        <v>7</v>
      </c>
      <c r="B3" s="116" t="s">
        <v>8</v>
      </c>
      <c r="C3" s="116"/>
      <c r="D3" s="116"/>
      <c r="E3" s="116" t="s">
        <v>11</v>
      </c>
      <c r="F3" s="116"/>
      <c r="G3" s="117"/>
    </row>
    <row r="4" spans="1:7" ht="33.75">
      <c r="A4" s="118"/>
      <c r="B4" s="5" t="s">
        <v>9</v>
      </c>
      <c r="C4" s="5" t="s">
        <v>10</v>
      </c>
      <c r="D4" s="15" t="s">
        <v>69</v>
      </c>
      <c r="E4" s="5" t="s">
        <v>9</v>
      </c>
      <c r="F4" s="5" t="s">
        <v>10</v>
      </c>
      <c r="G4" s="16" t="s">
        <v>69</v>
      </c>
    </row>
    <row r="5" spans="1:7" ht="21" customHeight="1">
      <c r="A5" s="79" t="s">
        <v>86</v>
      </c>
      <c r="B5" s="101">
        <v>416091</v>
      </c>
      <c r="C5" s="30">
        <v>186102</v>
      </c>
      <c r="D5" s="30">
        <v>229989</v>
      </c>
      <c r="E5" s="17">
        <v>200722</v>
      </c>
      <c r="F5" s="30">
        <v>101526</v>
      </c>
      <c r="G5" s="31">
        <v>99196</v>
      </c>
    </row>
    <row r="6" spans="1:7" ht="21" customHeight="1">
      <c r="A6" s="80">
        <v>13</v>
      </c>
      <c r="B6" s="101">
        <v>358461</v>
      </c>
      <c r="C6" s="30">
        <v>186012</v>
      </c>
      <c r="D6" s="30">
        <v>172449</v>
      </c>
      <c r="E6" s="17">
        <v>182233</v>
      </c>
      <c r="F6" s="30">
        <v>101044</v>
      </c>
      <c r="G6" s="31">
        <v>81189</v>
      </c>
    </row>
    <row r="7" spans="1:7" ht="21" customHeight="1">
      <c r="A7" s="80">
        <v>14</v>
      </c>
      <c r="B7" s="101">
        <v>368424</v>
      </c>
      <c r="C7" s="30">
        <v>191659</v>
      </c>
      <c r="D7" s="30">
        <v>176765</v>
      </c>
      <c r="E7" s="17">
        <v>181592</v>
      </c>
      <c r="F7" s="30">
        <v>102368</v>
      </c>
      <c r="G7" s="31">
        <v>79224</v>
      </c>
    </row>
    <row r="8" spans="1:7" ht="21" customHeight="1">
      <c r="A8" s="80">
        <v>15</v>
      </c>
      <c r="B8" s="101">
        <v>422658</v>
      </c>
      <c r="C8" s="30">
        <v>187394</v>
      </c>
      <c r="D8" s="30">
        <v>235264</v>
      </c>
      <c r="E8" s="17">
        <v>198457</v>
      </c>
      <c r="F8" s="30">
        <v>94910</v>
      </c>
      <c r="G8" s="31">
        <v>103547</v>
      </c>
    </row>
    <row r="9" spans="1:7" s="11" customFormat="1" ht="21" customHeight="1">
      <c r="A9" s="81">
        <v>16</v>
      </c>
      <c r="B9" s="102">
        <f>SUM(C9:D9)</f>
        <v>378471</v>
      </c>
      <c r="C9" s="32">
        <v>191515</v>
      </c>
      <c r="D9" s="32">
        <v>186956</v>
      </c>
      <c r="E9" s="99">
        <f>SUM(F9:G9)</f>
        <v>170194</v>
      </c>
      <c r="F9" s="32">
        <v>93495</v>
      </c>
      <c r="G9" s="84">
        <v>76699</v>
      </c>
    </row>
    <row r="10" spans="1:7" ht="21" customHeight="1">
      <c r="A10" s="83" t="s">
        <v>88</v>
      </c>
      <c r="B10" s="101">
        <f>SUM(C10:D10)</f>
        <v>369459</v>
      </c>
      <c r="C10" s="30">
        <v>186166</v>
      </c>
      <c r="D10" s="30">
        <v>183293</v>
      </c>
      <c r="E10" s="17">
        <f>SUM(F10:G10)</f>
        <v>169382</v>
      </c>
      <c r="F10" s="30">
        <v>93707</v>
      </c>
      <c r="G10" s="31">
        <v>75675</v>
      </c>
    </row>
    <row r="11" spans="1:7" ht="21" customHeight="1">
      <c r="A11" s="83">
        <v>5</v>
      </c>
      <c r="B11" s="101">
        <f>SUM(C11:D11)</f>
        <v>368497</v>
      </c>
      <c r="C11" s="30">
        <v>186089</v>
      </c>
      <c r="D11" s="30">
        <v>182408</v>
      </c>
      <c r="E11" s="17">
        <f aca="true" t="shared" si="0" ref="E11:E21">SUM(F11:G11)</f>
        <v>169445</v>
      </c>
      <c r="F11" s="30">
        <v>93467</v>
      </c>
      <c r="G11" s="31">
        <v>75978</v>
      </c>
    </row>
    <row r="12" spans="1:7" ht="21" customHeight="1">
      <c r="A12" s="83">
        <v>6</v>
      </c>
      <c r="B12" s="101">
        <f aca="true" t="shared" si="1" ref="B12:B21">SUM(C12:D12)</f>
        <v>372834</v>
      </c>
      <c r="C12" s="30">
        <v>189410</v>
      </c>
      <c r="D12" s="30">
        <v>183424</v>
      </c>
      <c r="E12" s="17">
        <f t="shared" si="0"/>
        <v>169889</v>
      </c>
      <c r="F12" s="30">
        <v>94041</v>
      </c>
      <c r="G12" s="31">
        <v>75848</v>
      </c>
    </row>
    <row r="13" spans="1:7" ht="21" customHeight="1">
      <c r="A13" s="83">
        <v>7</v>
      </c>
      <c r="B13" s="101">
        <f t="shared" si="1"/>
        <v>370638</v>
      </c>
      <c r="C13" s="30">
        <v>187557</v>
      </c>
      <c r="D13" s="30">
        <v>183081</v>
      </c>
      <c r="E13" s="17">
        <f t="shared" si="0"/>
        <v>169638</v>
      </c>
      <c r="F13" s="30">
        <v>93768</v>
      </c>
      <c r="G13" s="31">
        <v>75870</v>
      </c>
    </row>
    <row r="14" spans="1:7" ht="21" customHeight="1">
      <c r="A14" s="83">
        <v>8</v>
      </c>
      <c r="B14" s="101">
        <f t="shared" si="1"/>
        <v>371183</v>
      </c>
      <c r="C14" s="30">
        <v>187319</v>
      </c>
      <c r="D14" s="30">
        <v>183864</v>
      </c>
      <c r="E14" s="17">
        <f t="shared" si="0"/>
        <v>168767</v>
      </c>
      <c r="F14" s="30">
        <v>92848</v>
      </c>
      <c r="G14" s="31">
        <v>75919</v>
      </c>
    </row>
    <row r="15" spans="1:7" ht="21" customHeight="1">
      <c r="A15" s="83">
        <v>9</v>
      </c>
      <c r="B15" s="101">
        <f t="shared" si="1"/>
        <v>369876</v>
      </c>
      <c r="C15" s="30">
        <v>186287</v>
      </c>
      <c r="D15" s="30">
        <v>183589</v>
      </c>
      <c r="E15" s="17">
        <f t="shared" si="0"/>
        <v>169498</v>
      </c>
      <c r="F15" s="30">
        <v>93169</v>
      </c>
      <c r="G15" s="31">
        <v>76329</v>
      </c>
    </row>
    <row r="16" spans="1:7" ht="21" customHeight="1">
      <c r="A16" s="83">
        <v>10</v>
      </c>
      <c r="B16" s="101">
        <f t="shared" si="1"/>
        <v>374002</v>
      </c>
      <c r="C16" s="30">
        <v>188778</v>
      </c>
      <c r="D16" s="30">
        <v>185224</v>
      </c>
      <c r="E16" s="17">
        <f t="shared" si="0"/>
        <v>170858</v>
      </c>
      <c r="F16" s="30">
        <v>94257</v>
      </c>
      <c r="G16" s="31">
        <v>76601</v>
      </c>
    </row>
    <row r="17" spans="1:7" ht="21" customHeight="1">
      <c r="A17" s="83">
        <v>11</v>
      </c>
      <c r="B17" s="101">
        <f t="shared" si="1"/>
        <v>371867</v>
      </c>
      <c r="C17" s="30">
        <v>186726</v>
      </c>
      <c r="D17" s="30">
        <v>185141</v>
      </c>
      <c r="E17" s="17">
        <f t="shared" si="0"/>
        <v>169277</v>
      </c>
      <c r="F17" s="30">
        <v>92945</v>
      </c>
      <c r="G17" s="31">
        <v>76332</v>
      </c>
    </row>
    <row r="18" spans="1:7" ht="21" customHeight="1">
      <c r="A18" s="83">
        <v>12</v>
      </c>
      <c r="B18" s="101">
        <f t="shared" si="1"/>
        <v>377061</v>
      </c>
      <c r="C18" s="30">
        <v>190314</v>
      </c>
      <c r="D18" s="30">
        <v>186747</v>
      </c>
      <c r="E18" s="17">
        <f t="shared" si="0"/>
        <v>172074</v>
      </c>
      <c r="F18" s="30">
        <v>94678</v>
      </c>
      <c r="G18" s="31">
        <v>77396</v>
      </c>
    </row>
    <row r="19" spans="1:7" ht="21" customHeight="1">
      <c r="A19" s="83" t="s">
        <v>89</v>
      </c>
      <c r="B19" s="101">
        <f t="shared" si="1"/>
        <v>375349</v>
      </c>
      <c r="C19" s="30">
        <v>188869</v>
      </c>
      <c r="D19" s="30">
        <v>186480</v>
      </c>
      <c r="E19" s="17">
        <f t="shared" si="0"/>
        <v>170165</v>
      </c>
      <c r="F19" s="30">
        <v>93456</v>
      </c>
      <c r="G19" s="31">
        <v>76709</v>
      </c>
    </row>
    <row r="20" spans="1:7" ht="21" customHeight="1">
      <c r="A20" s="56">
        <v>2</v>
      </c>
      <c r="B20" s="17">
        <f t="shared" si="1"/>
        <v>377476</v>
      </c>
      <c r="C20" s="30">
        <v>189402</v>
      </c>
      <c r="D20" s="30">
        <v>188074</v>
      </c>
      <c r="E20" s="17">
        <f t="shared" si="0"/>
        <v>170068</v>
      </c>
      <c r="F20" s="30">
        <v>93604</v>
      </c>
      <c r="G20" s="31">
        <v>76464</v>
      </c>
    </row>
    <row r="21" spans="1:7" ht="21" customHeight="1">
      <c r="A21" s="63">
        <v>3</v>
      </c>
      <c r="B21" s="100">
        <f t="shared" si="1"/>
        <v>378471</v>
      </c>
      <c r="C21" s="33">
        <v>191515</v>
      </c>
      <c r="D21" s="33">
        <v>186956</v>
      </c>
      <c r="E21" s="100">
        <f t="shared" si="0"/>
        <v>170194</v>
      </c>
      <c r="F21" s="33">
        <v>93495</v>
      </c>
      <c r="G21" s="85">
        <v>76699</v>
      </c>
    </row>
    <row r="22" s="2" customFormat="1" ht="18" customHeight="1">
      <c r="A22" s="2" t="s">
        <v>59</v>
      </c>
    </row>
    <row r="23" s="2" customFormat="1" ht="18" customHeight="1">
      <c r="A23" s="2" t="s">
        <v>70</v>
      </c>
    </row>
  </sheetData>
  <mergeCells count="4">
    <mergeCell ref="B3:D3"/>
    <mergeCell ref="E3:G3"/>
    <mergeCell ref="A3:A4"/>
    <mergeCell ref="A1:G1"/>
  </mergeCells>
  <printOptions/>
  <pageMargins left="0.75" right="0.75" top="0.8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">
      <selection activeCell="A1" sqref="A1:F1"/>
    </sheetView>
  </sheetViews>
  <sheetFormatPr defaultColWidth="9.00390625" defaultRowHeight="13.5"/>
  <cols>
    <col min="1" max="1" width="14.50390625" style="62" customWidth="1"/>
    <col min="2" max="6" width="14.50390625" style="49" customWidth="1"/>
    <col min="7" max="7" width="10.125" style="49" bestFit="1" customWidth="1"/>
    <col min="8" max="16384" width="9.00390625" style="49" customWidth="1"/>
  </cols>
  <sheetData>
    <row r="1" spans="1:6" s="52" customFormat="1" ht="21" customHeight="1">
      <c r="A1" s="119" t="s">
        <v>75</v>
      </c>
      <c r="B1" s="119"/>
      <c r="C1" s="119"/>
      <c r="D1" s="119"/>
      <c r="E1" s="119"/>
      <c r="F1" s="119"/>
    </row>
    <row r="2" spans="1:6" s="44" customFormat="1" ht="21" customHeight="1">
      <c r="A2" s="44" t="s">
        <v>76</v>
      </c>
      <c r="F2" s="67" t="s">
        <v>77</v>
      </c>
    </row>
    <row r="3" spans="1:6" s="55" customFormat="1" ht="17.25" customHeight="1">
      <c r="A3" s="53" t="s">
        <v>18</v>
      </c>
      <c r="B3" s="54" t="s">
        <v>60</v>
      </c>
      <c r="C3" s="54" t="s">
        <v>61</v>
      </c>
      <c r="D3" s="54" t="s">
        <v>62</v>
      </c>
      <c r="E3" s="54" t="s">
        <v>63</v>
      </c>
      <c r="F3" s="53" t="s">
        <v>64</v>
      </c>
    </row>
    <row r="4" spans="1:6" s="55" customFormat="1" ht="17.25" customHeight="1">
      <c r="A4" s="56" t="s">
        <v>86</v>
      </c>
      <c r="B4" s="30">
        <v>186102</v>
      </c>
      <c r="C4" s="30">
        <v>7472</v>
      </c>
      <c r="D4" s="30">
        <v>48022</v>
      </c>
      <c r="E4" s="30">
        <v>120903</v>
      </c>
      <c r="F4" s="57">
        <v>9705</v>
      </c>
    </row>
    <row r="5" spans="1:6" s="55" customFormat="1" ht="17.25" customHeight="1">
      <c r="A5" s="58">
        <v>13</v>
      </c>
      <c r="B5" s="30">
        <v>186012</v>
      </c>
      <c r="C5" s="30">
        <v>7386</v>
      </c>
      <c r="D5" s="30">
        <v>66578</v>
      </c>
      <c r="E5" s="30">
        <v>105759</v>
      </c>
      <c r="F5" s="57">
        <v>6289</v>
      </c>
    </row>
    <row r="6" spans="1:6" s="55" customFormat="1" ht="17.25" customHeight="1">
      <c r="A6" s="58">
        <v>14</v>
      </c>
      <c r="B6" s="30">
        <v>191659</v>
      </c>
      <c r="C6" s="30">
        <v>7148</v>
      </c>
      <c r="D6" s="30">
        <v>71022</v>
      </c>
      <c r="E6" s="30">
        <v>102583</v>
      </c>
      <c r="F6" s="57">
        <v>10906</v>
      </c>
    </row>
    <row r="7" spans="1:6" s="55" customFormat="1" ht="17.25" customHeight="1">
      <c r="A7" s="58">
        <v>15</v>
      </c>
      <c r="B7" s="30">
        <v>187394</v>
      </c>
      <c r="C7" s="30">
        <v>6429</v>
      </c>
      <c r="D7" s="30">
        <v>73890</v>
      </c>
      <c r="E7" s="30">
        <v>98585</v>
      </c>
      <c r="F7" s="57">
        <v>8490</v>
      </c>
    </row>
    <row r="8" spans="1:6" s="61" customFormat="1" ht="17.25" customHeight="1">
      <c r="A8" s="59">
        <v>16</v>
      </c>
      <c r="B8" s="32">
        <v>191515</v>
      </c>
      <c r="C8" s="32">
        <v>6995</v>
      </c>
      <c r="D8" s="32">
        <v>79741</v>
      </c>
      <c r="E8" s="32">
        <v>96687</v>
      </c>
      <c r="F8" s="60">
        <v>8092</v>
      </c>
    </row>
    <row r="9" spans="1:6" ht="17.25" customHeight="1">
      <c r="A9" s="62" t="s">
        <v>88</v>
      </c>
      <c r="B9" s="30">
        <v>186166</v>
      </c>
      <c r="C9" s="30">
        <v>6517</v>
      </c>
      <c r="D9" s="30">
        <v>74228</v>
      </c>
      <c r="E9" s="30">
        <v>98189</v>
      </c>
      <c r="F9" s="57">
        <v>7232</v>
      </c>
    </row>
    <row r="10" spans="1:6" ht="17.25" customHeight="1">
      <c r="A10" s="62">
        <v>5</v>
      </c>
      <c r="B10" s="30">
        <v>186089</v>
      </c>
      <c r="C10" s="30">
        <v>6447</v>
      </c>
      <c r="D10" s="30">
        <v>73453</v>
      </c>
      <c r="E10" s="30">
        <v>97999</v>
      </c>
      <c r="F10" s="57">
        <v>8190</v>
      </c>
    </row>
    <row r="11" spans="1:6" ht="17.25" customHeight="1">
      <c r="A11" s="62">
        <v>6</v>
      </c>
      <c r="B11" s="30">
        <v>189410</v>
      </c>
      <c r="C11" s="30">
        <v>6694</v>
      </c>
      <c r="D11" s="30">
        <v>77417</v>
      </c>
      <c r="E11" s="30">
        <v>98002</v>
      </c>
      <c r="F11" s="57">
        <v>7297</v>
      </c>
    </row>
    <row r="12" spans="1:6" ht="17.25" customHeight="1">
      <c r="A12" s="62">
        <v>7</v>
      </c>
      <c r="B12" s="30">
        <v>187557</v>
      </c>
      <c r="C12" s="30">
        <v>6537</v>
      </c>
      <c r="D12" s="30">
        <v>75797</v>
      </c>
      <c r="E12" s="30">
        <v>98316</v>
      </c>
      <c r="F12" s="57">
        <v>6907</v>
      </c>
    </row>
    <row r="13" spans="1:6" ht="17.25" customHeight="1">
      <c r="A13" s="62">
        <v>8</v>
      </c>
      <c r="B13" s="30">
        <v>187319</v>
      </c>
      <c r="C13" s="30">
        <v>5402</v>
      </c>
      <c r="D13" s="30">
        <v>75732</v>
      </c>
      <c r="E13" s="30">
        <v>98251</v>
      </c>
      <c r="F13" s="57">
        <v>7934</v>
      </c>
    </row>
    <row r="14" spans="1:6" ht="17.25" customHeight="1">
      <c r="A14" s="62">
        <v>9</v>
      </c>
      <c r="B14" s="30">
        <v>186287</v>
      </c>
      <c r="C14" s="30">
        <v>5910</v>
      </c>
      <c r="D14" s="30">
        <v>74592</v>
      </c>
      <c r="E14" s="30">
        <v>97891</v>
      </c>
      <c r="F14" s="57">
        <v>7894</v>
      </c>
    </row>
    <row r="15" spans="1:6" ht="17.25" customHeight="1">
      <c r="A15" s="62">
        <v>10</v>
      </c>
      <c r="B15" s="30">
        <v>188778</v>
      </c>
      <c r="C15" s="30">
        <v>6682</v>
      </c>
      <c r="D15" s="30">
        <v>77356</v>
      </c>
      <c r="E15" s="30">
        <v>97655</v>
      </c>
      <c r="F15" s="57">
        <v>7085</v>
      </c>
    </row>
    <row r="16" spans="1:6" ht="17.25" customHeight="1">
      <c r="A16" s="62">
        <v>11</v>
      </c>
      <c r="B16" s="30">
        <v>186726</v>
      </c>
      <c r="C16" s="30">
        <v>6391</v>
      </c>
      <c r="D16" s="30">
        <v>74837</v>
      </c>
      <c r="E16" s="30">
        <v>97254</v>
      </c>
      <c r="F16" s="57">
        <v>8244</v>
      </c>
    </row>
    <row r="17" spans="1:6" ht="17.25" customHeight="1">
      <c r="A17" s="62">
        <v>12</v>
      </c>
      <c r="B17" s="30">
        <v>190314</v>
      </c>
      <c r="C17" s="30">
        <v>7402</v>
      </c>
      <c r="D17" s="30">
        <v>77395</v>
      </c>
      <c r="E17" s="30">
        <v>97782</v>
      </c>
      <c r="F17" s="57">
        <v>7735</v>
      </c>
    </row>
    <row r="18" spans="1:6" ht="17.25" customHeight="1">
      <c r="A18" s="62" t="s">
        <v>89</v>
      </c>
      <c r="B18" s="30">
        <v>188869</v>
      </c>
      <c r="C18" s="30">
        <v>6318</v>
      </c>
      <c r="D18" s="30">
        <v>76690</v>
      </c>
      <c r="E18" s="30">
        <v>98162</v>
      </c>
      <c r="F18" s="57">
        <v>7699</v>
      </c>
    </row>
    <row r="19" spans="1:6" ht="17.25" customHeight="1">
      <c r="A19" s="62">
        <v>2</v>
      </c>
      <c r="B19" s="30">
        <v>189402</v>
      </c>
      <c r="C19" s="30">
        <v>6525</v>
      </c>
      <c r="D19" s="30">
        <v>77417</v>
      </c>
      <c r="E19" s="30">
        <v>97794</v>
      </c>
      <c r="F19" s="57">
        <v>7666</v>
      </c>
    </row>
    <row r="20" spans="1:6" ht="17.25" customHeight="1">
      <c r="A20" s="63">
        <v>3</v>
      </c>
      <c r="B20" s="33">
        <v>191515</v>
      </c>
      <c r="C20" s="33">
        <v>6995</v>
      </c>
      <c r="D20" s="33">
        <v>79741</v>
      </c>
      <c r="E20" s="33">
        <v>96687</v>
      </c>
      <c r="F20" s="64">
        <v>8092</v>
      </c>
    </row>
    <row r="21" spans="1:6" s="44" customFormat="1" ht="17.25" customHeight="1">
      <c r="A21" s="65" t="s">
        <v>78</v>
      </c>
      <c r="B21" s="66"/>
      <c r="C21" s="66"/>
      <c r="D21" s="66"/>
      <c r="E21" s="66"/>
      <c r="F21" s="66"/>
    </row>
    <row r="22" spans="1:6" s="44" customFormat="1" ht="17.25" customHeight="1">
      <c r="A22" s="65"/>
      <c r="B22" s="66"/>
      <c r="C22" s="66"/>
      <c r="D22" s="66"/>
      <c r="E22" s="66"/>
      <c r="F22" s="66"/>
    </row>
    <row r="23" ht="30.75" customHeight="1"/>
    <row r="24" spans="1:6" s="52" customFormat="1" ht="21" customHeight="1">
      <c r="A24" s="119" t="s">
        <v>79</v>
      </c>
      <c r="B24" s="119"/>
      <c r="C24" s="119"/>
      <c r="D24" s="119"/>
      <c r="E24" s="119"/>
      <c r="F24" s="119"/>
    </row>
    <row r="25" spans="1:6" s="44" customFormat="1" ht="21" customHeight="1">
      <c r="A25" s="44" t="s">
        <v>76</v>
      </c>
      <c r="F25" s="67" t="s">
        <v>77</v>
      </c>
    </row>
    <row r="26" spans="1:6" s="55" customFormat="1" ht="17.25" customHeight="1">
      <c r="A26" s="53" t="s">
        <v>18</v>
      </c>
      <c r="B26" s="54" t="s">
        <v>60</v>
      </c>
      <c r="C26" s="54" t="s">
        <v>65</v>
      </c>
      <c r="D26" s="54" t="s">
        <v>66</v>
      </c>
      <c r="E26" s="54" t="s">
        <v>67</v>
      </c>
      <c r="F26" s="53" t="s">
        <v>68</v>
      </c>
    </row>
    <row r="27" spans="1:6" s="55" customFormat="1" ht="17.25" customHeight="1">
      <c r="A27" s="56" t="s">
        <v>86</v>
      </c>
      <c r="B27" s="30">
        <v>101526</v>
      </c>
      <c r="C27" s="30">
        <v>23524</v>
      </c>
      <c r="D27" s="30">
        <v>63005</v>
      </c>
      <c r="E27" s="30">
        <v>6913</v>
      </c>
      <c r="F27" s="57">
        <v>8084</v>
      </c>
    </row>
    <row r="28" spans="1:6" s="55" customFormat="1" ht="17.25" customHeight="1">
      <c r="A28" s="58">
        <v>13</v>
      </c>
      <c r="B28" s="30">
        <v>101044</v>
      </c>
      <c r="C28" s="30">
        <v>22751</v>
      </c>
      <c r="D28" s="30">
        <v>65561</v>
      </c>
      <c r="E28" s="30">
        <v>6236</v>
      </c>
      <c r="F28" s="57">
        <v>6496</v>
      </c>
    </row>
    <row r="29" spans="1:6" s="55" customFormat="1" ht="17.25" customHeight="1">
      <c r="A29" s="58">
        <v>14</v>
      </c>
      <c r="B29" s="30">
        <v>102368</v>
      </c>
      <c r="C29" s="30">
        <v>21141</v>
      </c>
      <c r="D29" s="30">
        <v>67672</v>
      </c>
      <c r="E29" s="30">
        <v>8569</v>
      </c>
      <c r="F29" s="57">
        <v>4986</v>
      </c>
    </row>
    <row r="30" spans="1:6" s="55" customFormat="1" ht="17.25" customHeight="1">
      <c r="A30" s="58">
        <v>15</v>
      </c>
      <c r="B30" s="30">
        <v>94910</v>
      </c>
      <c r="C30" s="30">
        <v>15968</v>
      </c>
      <c r="D30" s="30">
        <v>69845</v>
      </c>
      <c r="E30" s="30">
        <v>5617</v>
      </c>
      <c r="F30" s="57">
        <v>3480</v>
      </c>
    </row>
    <row r="31" spans="1:6" s="61" customFormat="1" ht="17.25" customHeight="1">
      <c r="A31" s="59">
        <v>16</v>
      </c>
      <c r="B31" s="32">
        <v>93495</v>
      </c>
      <c r="C31" s="32">
        <v>14213</v>
      </c>
      <c r="D31" s="32">
        <v>70649</v>
      </c>
      <c r="E31" s="32">
        <v>5216</v>
      </c>
      <c r="F31" s="60">
        <v>3417</v>
      </c>
    </row>
    <row r="32" spans="1:6" ht="17.25" customHeight="1">
      <c r="A32" s="62" t="s">
        <v>88</v>
      </c>
      <c r="B32" s="30">
        <v>93707</v>
      </c>
      <c r="C32" s="30">
        <v>15352</v>
      </c>
      <c r="D32" s="30">
        <v>69229</v>
      </c>
      <c r="E32" s="30">
        <v>5811</v>
      </c>
      <c r="F32" s="57">
        <v>3315</v>
      </c>
    </row>
    <row r="33" spans="1:6" ht="17.25" customHeight="1">
      <c r="A33" s="62">
        <v>5</v>
      </c>
      <c r="B33" s="30">
        <v>93467</v>
      </c>
      <c r="C33" s="30">
        <v>15091</v>
      </c>
      <c r="D33" s="30">
        <v>69311</v>
      </c>
      <c r="E33" s="30">
        <v>5919</v>
      </c>
      <c r="F33" s="57">
        <v>3146</v>
      </c>
    </row>
    <row r="34" spans="1:6" ht="17.25" customHeight="1">
      <c r="A34" s="62">
        <v>6</v>
      </c>
      <c r="B34" s="30">
        <v>94041</v>
      </c>
      <c r="C34" s="30">
        <v>14753</v>
      </c>
      <c r="D34" s="30">
        <v>70227</v>
      </c>
      <c r="E34" s="30">
        <v>5752</v>
      </c>
      <c r="F34" s="57">
        <v>3309</v>
      </c>
    </row>
    <row r="35" spans="1:6" ht="17.25" customHeight="1">
      <c r="A35" s="62">
        <v>7</v>
      </c>
      <c r="B35" s="30">
        <v>93768</v>
      </c>
      <c r="C35" s="30">
        <v>14886</v>
      </c>
      <c r="D35" s="30">
        <v>69808</v>
      </c>
      <c r="E35" s="30">
        <v>5584</v>
      </c>
      <c r="F35" s="57">
        <v>3490</v>
      </c>
    </row>
    <row r="36" spans="1:6" ht="17.25" customHeight="1">
      <c r="A36" s="62">
        <v>8</v>
      </c>
      <c r="B36" s="30">
        <v>92848</v>
      </c>
      <c r="C36" s="30">
        <v>14693</v>
      </c>
      <c r="D36" s="30">
        <v>69576</v>
      </c>
      <c r="E36" s="30">
        <v>5667</v>
      </c>
      <c r="F36" s="57">
        <v>2912</v>
      </c>
    </row>
    <row r="37" spans="1:6" ht="17.25" customHeight="1">
      <c r="A37" s="62">
        <v>9</v>
      </c>
      <c r="B37" s="30">
        <v>93169</v>
      </c>
      <c r="C37" s="30">
        <v>13994</v>
      </c>
      <c r="D37" s="30">
        <v>70713</v>
      </c>
      <c r="E37" s="30">
        <v>5580</v>
      </c>
      <c r="F37" s="57">
        <v>2882</v>
      </c>
    </row>
    <row r="38" spans="1:6" ht="17.25" customHeight="1">
      <c r="A38" s="62">
        <v>10</v>
      </c>
      <c r="B38" s="30">
        <v>94257</v>
      </c>
      <c r="C38" s="30">
        <v>14331</v>
      </c>
      <c r="D38" s="30">
        <v>70986</v>
      </c>
      <c r="E38" s="30">
        <v>5824</v>
      </c>
      <c r="F38" s="57">
        <v>3116</v>
      </c>
    </row>
    <row r="39" spans="1:6" ht="17.25" customHeight="1">
      <c r="A39" s="62">
        <v>11</v>
      </c>
      <c r="B39" s="30">
        <v>92945</v>
      </c>
      <c r="C39" s="30">
        <v>14287</v>
      </c>
      <c r="D39" s="30">
        <v>70433</v>
      </c>
      <c r="E39" s="30">
        <v>5530</v>
      </c>
      <c r="F39" s="57">
        <v>2695</v>
      </c>
    </row>
    <row r="40" spans="1:6" ht="17.25" customHeight="1">
      <c r="A40" s="62">
        <v>12</v>
      </c>
      <c r="B40" s="30">
        <v>94678</v>
      </c>
      <c r="C40" s="30">
        <v>14807</v>
      </c>
      <c r="D40" s="30">
        <v>70966</v>
      </c>
      <c r="E40" s="30">
        <v>5679</v>
      </c>
      <c r="F40" s="57">
        <v>3226</v>
      </c>
    </row>
    <row r="41" spans="1:6" ht="17.25" customHeight="1">
      <c r="A41" s="62" t="s">
        <v>89</v>
      </c>
      <c r="B41" s="30">
        <v>93456</v>
      </c>
      <c r="C41" s="30">
        <v>14473</v>
      </c>
      <c r="D41" s="30">
        <v>70838</v>
      </c>
      <c r="E41" s="30">
        <v>5166</v>
      </c>
      <c r="F41" s="57">
        <v>2979</v>
      </c>
    </row>
    <row r="42" spans="1:6" ht="17.25" customHeight="1">
      <c r="A42" s="62">
        <v>2</v>
      </c>
      <c r="B42" s="30">
        <v>93604</v>
      </c>
      <c r="C42" s="30">
        <v>14412</v>
      </c>
      <c r="D42" s="30">
        <v>71007</v>
      </c>
      <c r="E42" s="30">
        <v>5248</v>
      </c>
      <c r="F42" s="57">
        <v>2937</v>
      </c>
    </row>
    <row r="43" spans="1:6" ht="17.25" customHeight="1">
      <c r="A43" s="63">
        <v>3</v>
      </c>
      <c r="B43" s="33">
        <v>93495</v>
      </c>
      <c r="C43" s="33">
        <v>14213</v>
      </c>
      <c r="D43" s="33">
        <v>70649</v>
      </c>
      <c r="E43" s="33">
        <v>5216</v>
      </c>
      <c r="F43" s="64">
        <v>3417</v>
      </c>
    </row>
    <row r="44" s="44" customFormat="1" ht="17.25" customHeight="1">
      <c r="A44" s="65" t="s">
        <v>78</v>
      </c>
    </row>
    <row r="45" s="44" customFormat="1" ht="17.25" customHeight="1">
      <c r="A45" s="65"/>
    </row>
  </sheetData>
  <mergeCells count="2">
    <mergeCell ref="A1:F1"/>
    <mergeCell ref="A24:F24"/>
  </mergeCells>
  <printOptions/>
  <pageMargins left="0.75" right="0.75" top="0.77" bottom="0.77" header="0.512" footer="0.512"/>
  <pageSetup horizontalDpi="300" verticalDpi="3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A1" sqref="A1:F1"/>
    </sheetView>
  </sheetViews>
  <sheetFormatPr defaultColWidth="9.00390625" defaultRowHeight="13.5"/>
  <cols>
    <col min="1" max="1" width="14.50390625" style="62" customWidth="1"/>
    <col min="2" max="6" width="14.50390625" style="49" customWidth="1"/>
    <col min="7" max="7" width="10.125" style="49" bestFit="1" customWidth="1"/>
    <col min="8" max="16384" width="9.00390625" style="49" customWidth="1"/>
  </cols>
  <sheetData>
    <row r="1" spans="1:6" s="52" customFormat="1" ht="21" customHeight="1">
      <c r="A1" s="119" t="s">
        <v>85</v>
      </c>
      <c r="B1" s="119"/>
      <c r="C1" s="119"/>
      <c r="D1" s="119"/>
      <c r="E1" s="119"/>
      <c r="F1" s="119"/>
    </row>
    <row r="2" spans="1:6" s="44" customFormat="1" ht="21" customHeight="1">
      <c r="A2" s="44" t="s">
        <v>80</v>
      </c>
      <c r="F2" s="67" t="s">
        <v>81</v>
      </c>
    </row>
    <row r="3" spans="1:6" s="55" customFormat="1" ht="17.25" customHeight="1">
      <c r="A3" s="53" t="s">
        <v>18</v>
      </c>
      <c r="B3" s="54" t="s">
        <v>60</v>
      </c>
      <c r="C3" s="54" t="s">
        <v>61</v>
      </c>
      <c r="D3" s="54" t="s">
        <v>62</v>
      </c>
      <c r="E3" s="54" t="s">
        <v>63</v>
      </c>
      <c r="F3" s="53" t="s">
        <v>64</v>
      </c>
    </row>
    <row r="4" spans="1:6" s="55" customFormat="1" ht="17.25" customHeight="1">
      <c r="A4" s="56" t="s">
        <v>90</v>
      </c>
      <c r="B4" s="30">
        <v>229989</v>
      </c>
      <c r="C4" s="30">
        <v>2404</v>
      </c>
      <c r="D4" s="30">
        <v>54348</v>
      </c>
      <c r="E4" s="30">
        <v>161598</v>
      </c>
      <c r="F4" s="57">
        <v>11639</v>
      </c>
    </row>
    <row r="5" spans="1:6" s="55" customFormat="1" ht="17.25" customHeight="1">
      <c r="A5" s="56">
        <v>13</v>
      </c>
      <c r="B5" s="30">
        <v>172449</v>
      </c>
      <c r="C5" s="30">
        <v>2154</v>
      </c>
      <c r="D5" s="30">
        <v>43395</v>
      </c>
      <c r="E5" s="30">
        <v>114639</v>
      </c>
      <c r="F5" s="57">
        <v>12261</v>
      </c>
    </row>
    <row r="6" spans="1:6" s="55" customFormat="1" ht="17.25" customHeight="1">
      <c r="A6" s="56">
        <v>14</v>
      </c>
      <c r="B6" s="30">
        <v>176765</v>
      </c>
      <c r="C6" s="30">
        <v>2073</v>
      </c>
      <c r="D6" s="30">
        <v>48856</v>
      </c>
      <c r="E6" s="30">
        <v>112670</v>
      </c>
      <c r="F6" s="57">
        <v>13166</v>
      </c>
    </row>
    <row r="7" spans="1:6" s="55" customFormat="1" ht="17.25" customHeight="1">
      <c r="A7" s="56">
        <v>15</v>
      </c>
      <c r="B7" s="30">
        <v>235264</v>
      </c>
      <c r="C7" s="30">
        <v>3084</v>
      </c>
      <c r="D7" s="30">
        <v>73389</v>
      </c>
      <c r="E7" s="30">
        <v>145699</v>
      </c>
      <c r="F7" s="57">
        <v>13092</v>
      </c>
    </row>
    <row r="8" spans="1:6" s="61" customFormat="1" ht="17.25" customHeight="1">
      <c r="A8" s="59">
        <v>16</v>
      </c>
      <c r="B8" s="32">
        <v>186956</v>
      </c>
      <c r="C8" s="32">
        <v>2280</v>
      </c>
      <c r="D8" s="32">
        <v>64326</v>
      </c>
      <c r="E8" s="32">
        <v>112868</v>
      </c>
      <c r="F8" s="60">
        <v>7482</v>
      </c>
    </row>
    <row r="9" spans="1:6" ht="17.25" customHeight="1">
      <c r="A9" s="62" t="s">
        <v>91</v>
      </c>
      <c r="B9" s="30">
        <v>183293</v>
      </c>
      <c r="C9" s="30">
        <v>2042</v>
      </c>
      <c r="D9" s="30">
        <v>61391</v>
      </c>
      <c r="E9" s="30">
        <v>112029</v>
      </c>
      <c r="F9" s="57">
        <v>7831</v>
      </c>
    </row>
    <row r="10" spans="1:6" ht="17.25" customHeight="1">
      <c r="A10" s="62">
        <v>5</v>
      </c>
      <c r="B10" s="30">
        <v>182408</v>
      </c>
      <c r="C10" s="30">
        <v>1905</v>
      </c>
      <c r="D10" s="30">
        <v>60352</v>
      </c>
      <c r="E10" s="30">
        <v>111692</v>
      </c>
      <c r="F10" s="57">
        <v>8459</v>
      </c>
    </row>
    <row r="11" spans="1:6" ht="17.25" customHeight="1">
      <c r="A11" s="62">
        <v>6</v>
      </c>
      <c r="B11" s="30">
        <v>183424</v>
      </c>
      <c r="C11" s="30">
        <v>1902</v>
      </c>
      <c r="D11" s="30">
        <v>61469</v>
      </c>
      <c r="E11" s="30">
        <v>112262</v>
      </c>
      <c r="F11" s="57">
        <v>7791</v>
      </c>
    </row>
    <row r="12" spans="1:6" ht="17.25" customHeight="1">
      <c r="A12" s="62">
        <v>7</v>
      </c>
      <c r="B12" s="30">
        <v>183081</v>
      </c>
      <c r="C12" s="30">
        <v>2046</v>
      </c>
      <c r="D12" s="30">
        <v>60955</v>
      </c>
      <c r="E12" s="30">
        <v>112827</v>
      </c>
      <c r="F12" s="57">
        <v>7253</v>
      </c>
    </row>
    <row r="13" spans="1:6" ht="17.25" customHeight="1">
      <c r="A13" s="62">
        <v>8</v>
      </c>
      <c r="B13" s="30">
        <v>183864</v>
      </c>
      <c r="C13" s="30">
        <v>1824</v>
      </c>
      <c r="D13" s="30">
        <v>61325</v>
      </c>
      <c r="E13" s="30">
        <v>112899</v>
      </c>
      <c r="F13" s="57">
        <v>7816</v>
      </c>
    </row>
    <row r="14" spans="1:6" ht="17.25" customHeight="1">
      <c r="A14" s="62">
        <v>9</v>
      </c>
      <c r="B14" s="30">
        <v>183589</v>
      </c>
      <c r="C14" s="30">
        <v>1962</v>
      </c>
      <c r="D14" s="30">
        <v>61002</v>
      </c>
      <c r="E14" s="30">
        <v>112758</v>
      </c>
      <c r="F14" s="57">
        <v>7867</v>
      </c>
    </row>
    <row r="15" spans="1:6" ht="17.25" customHeight="1">
      <c r="A15" s="62">
        <v>10</v>
      </c>
      <c r="B15" s="30">
        <v>185224</v>
      </c>
      <c r="C15" s="30">
        <v>2231</v>
      </c>
      <c r="D15" s="30">
        <v>63047</v>
      </c>
      <c r="E15" s="30">
        <v>112565</v>
      </c>
      <c r="F15" s="57">
        <v>7381</v>
      </c>
    </row>
    <row r="16" spans="1:6" ht="17.25" customHeight="1">
      <c r="A16" s="62">
        <v>11</v>
      </c>
      <c r="B16" s="30">
        <v>185141</v>
      </c>
      <c r="C16" s="30">
        <v>1997</v>
      </c>
      <c r="D16" s="30">
        <v>62666</v>
      </c>
      <c r="E16" s="30">
        <v>112563</v>
      </c>
      <c r="F16" s="57">
        <v>7915</v>
      </c>
    </row>
    <row r="17" spans="1:6" ht="17.25" customHeight="1">
      <c r="A17" s="62">
        <v>12</v>
      </c>
      <c r="B17" s="30">
        <v>186747</v>
      </c>
      <c r="C17" s="30">
        <v>2193</v>
      </c>
      <c r="D17" s="30">
        <v>64115</v>
      </c>
      <c r="E17" s="30">
        <v>113246</v>
      </c>
      <c r="F17" s="57">
        <v>7193</v>
      </c>
    </row>
    <row r="18" spans="1:6" ht="17.25" customHeight="1">
      <c r="A18" s="62" t="s">
        <v>92</v>
      </c>
      <c r="B18" s="30">
        <v>186480</v>
      </c>
      <c r="C18" s="30">
        <v>2001</v>
      </c>
      <c r="D18" s="30">
        <v>63340</v>
      </c>
      <c r="E18" s="30">
        <v>113344</v>
      </c>
      <c r="F18" s="57">
        <v>7795</v>
      </c>
    </row>
    <row r="19" spans="1:6" ht="17.25" customHeight="1">
      <c r="A19" s="62">
        <v>2</v>
      </c>
      <c r="B19" s="30">
        <v>188074</v>
      </c>
      <c r="C19" s="30">
        <v>1749</v>
      </c>
      <c r="D19" s="30">
        <v>64582</v>
      </c>
      <c r="E19" s="30">
        <v>113302</v>
      </c>
      <c r="F19" s="57">
        <v>8441</v>
      </c>
    </row>
    <row r="20" spans="1:6" ht="17.25" customHeight="1">
      <c r="A20" s="63">
        <v>3</v>
      </c>
      <c r="B20" s="33">
        <v>186956</v>
      </c>
      <c r="C20" s="33">
        <v>2280</v>
      </c>
      <c r="D20" s="33">
        <v>64326</v>
      </c>
      <c r="E20" s="33">
        <v>112868</v>
      </c>
      <c r="F20" s="64">
        <v>7482</v>
      </c>
    </row>
    <row r="21" s="44" customFormat="1" ht="17.25" customHeight="1">
      <c r="A21" s="44" t="s">
        <v>82</v>
      </c>
    </row>
    <row r="22" s="44" customFormat="1" ht="17.25" customHeight="1"/>
    <row r="23" ht="26.25" customHeight="1"/>
    <row r="24" spans="1:6" s="52" customFormat="1" ht="21" customHeight="1">
      <c r="A24" s="119" t="s">
        <v>84</v>
      </c>
      <c r="B24" s="119"/>
      <c r="C24" s="119"/>
      <c r="D24" s="119"/>
      <c r="E24" s="119"/>
      <c r="F24" s="119"/>
    </row>
    <row r="25" spans="1:6" s="44" customFormat="1" ht="21" customHeight="1">
      <c r="A25" s="44" t="s">
        <v>80</v>
      </c>
      <c r="F25" s="67" t="s">
        <v>83</v>
      </c>
    </row>
    <row r="26" spans="1:6" s="55" customFormat="1" ht="17.25" customHeight="1">
      <c r="A26" s="53" t="s">
        <v>18</v>
      </c>
      <c r="B26" s="54" t="s">
        <v>60</v>
      </c>
      <c r="C26" s="54" t="s">
        <v>65</v>
      </c>
      <c r="D26" s="54" t="s">
        <v>66</v>
      </c>
      <c r="E26" s="54" t="s">
        <v>67</v>
      </c>
      <c r="F26" s="53" t="s">
        <v>68</v>
      </c>
    </row>
    <row r="27" spans="1:6" s="55" customFormat="1" ht="17.25" customHeight="1">
      <c r="A27" s="56">
        <v>12</v>
      </c>
      <c r="B27" s="30">
        <v>99196</v>
      </c>
      <c r="C27" s="30">
        <v>14647</v>
      </c>
      <c r="D27" s="30">
        <v>72564</v>
      </c>
      <c r="E27" s="30">
        <v>8351</v>
      </c>
      <c r="F27" s="57">
        <v>3634</v>
      </c>
    </row>
    <row r="28" spans="1:6" s="55" customFormat="1" ht="17.25" customHeight="1">
      <c r="A28" s="56">
        <v>13</v>
      </c>
      <c r="B28" s="30">
        <v>81189</v>
      </c>
      <c r="C28" s="30">
        <v>12806</v>
      </c>
      <c r="D28" s="30">
        <v>58343</v>
      </c>
      <c r="E28" s="30">
        <v>7155</v>
      </c>
      <c r="F28" s="57">
        <v>2885</v>
      </c>
    </row>
    <row r="29" spans="1:6" s="55" customFormat="1" ht="17.25" customHeight="1">
      <c r="A29" s="56">
        <v>14</v>
      </c>
      <c r="B29" s="30">
        <v>79224</v>
      </c>
      <c r="C29" s="30">
        <v>11060</v>
      </c>
      <c r="D29" s="30">
        <v>59298</v>
      </c>
      <c r="E29" s="30">
        <v>6548</v>
      </c>
      <c r="F29" s="57">
        <v>2318</v>
      </c>
    </row>
    <row r="30" spans="1:6" s="55" customFormat="1" ht="17.25" customHeight="1">
      <c r="A30" s="56">
        <v>15</v>
      </c>
      <c r="B30" s="30">
        <v>103547</v>
      </c>
      <c r="C30" s="30">
        <v>12084</v>
      </c>
      <c r="D30" s="30">
        <v>80069</v>
      </c>
      <c r="E30" s="30">
        <v>8478</v>
      </c>
      <c r="F30" s="57">
        <v>2916</v>
      </c>
    </row>
    <row r="31" spans="1:6" s="61" customFormat="1" ht="17.25" customHeight="1">
      <c r="A31" s="59">
        <v>16</v>
      </c>
      <c r="B31" s="32">
        <v>76699</v>
      </c>
      <c r="C31" s="32">
        <v>9937</v>
      </c>
      <c r="D31" s="32">
        <v>59360</v>
      </c>
      <c r="E31" s="32">
        <v>5504</v>
      </c>
      <c r="F31" s="60">
        <v>1898</v>
      </c>
    </row>
    <row r="32" spans="1:6" ht="17.25" customHeight="1">
      <c r="A32" s="62" t="s">
        <v>107</v>
      </c>
      <c r="B32" s="30">
        <v>75675</v>
      </c>
      <c r="C32" s="30">
        <v>9645</v>
      </c>
      <c r="D32" s="30">
        <v>57978</v>
      </c>
      <c r="E32" s="30">
        <v>5986</v>
      </c>
      <c r="F32" s="57">
        <v>2066</v>
      </c>
    </row>
    <row r="33" spans="1:6" ht="17.25" customHeight="1">
      <c r="A33" s="62">
        <v>5</v>
      </c>
      <c r="B33" s="30">
        <v>75978</v>
      </c>
      <c r="C33" s="30">
        <v>9666</v>
      </c>
      <c r="D33" s="30">
        <v>58321</v>
      </c>
      <c r="E33" s="30">
        <v>5993</v>
      </c>
      <c r="F33" s="57">
        <v>1998</v>
      </c>
    </row>
    <row r="34" spans="1:6" ht="17.25" customHeight="1">
      <c r="A34" s="62">
        <v>6</v>
      </c>
      <c r="B34" s="30">
        <v>75848</v>
      </c>
      <c r="C34" s="30">
        <v>9868</v>
      </c>
      <c r="D34" s="30">
        <v>58240</v>
      </c>
      <c r="E34" s="30">
        <v>5808</v>
      </c>
      <c r="F34" s="57">
        <v>1932</v>
      </c>
    </row>
    <row r="35" spans="1:6" ht="17.25" customHeight="1">
      <c r="A35" s="62">
        <v>7</v>
      </c>
      <c r="B35" s="30">
        <v>75870</v>
      </c>
      <c r="C35" s="30">
        <v>9756</v>
      </c>
      <c r="D35" s="30">
        <v>58298</v>
      </c>
      <c r="E35" s="30">
        <v>5750</v>
      </c>
      <c r="F35" s="57">
        <v>2066</v>
      </c>
    </row>
    <row r="36" spans="1:6" ht="17.25" customHeight="1">
      <c r="A36" s="62">
        <v>8</v>
      </c>
      <c r="B36" s="30">
        <v>75919</v>
      </c>
      <c r="C36" s="30">
        <v>9912</v>
      </c>
      <c r="D36" s="30">
        <v>58324</v>
      </c>
      <c r="E36" s="30">
        <v>5870</v>
      </c>
      <c r="F36" s="57">
        <v>1813</v>
      </c>
    </row>
    <row r="37" spans="1:6" ht="17.25" customHeight="1">
      <c r="A37" s="62">
        <v>9</v>
      </c>
      <c r="B37" s="30">
        <v>76329</v>
      </c>
      <c r="C37" s="30">
        <v>10226</v>
      </c>
      <c r="D37" s="30">
        <v>58396</v>
      </c>
      <c r="E37" s="30">
        <v>5892</v>
      </c>
      <c r="F37" s="57">
        <v>1815</v>
      </c>
    </row>
    <row r="38" spans="1:6" ht="17.25" customHeight="1">
      <c r="A38" s="62">
        <v>10</v>
      </c>
      <c r="B38" s="30">
        <v>76601</v>
      </c>
      <c r="C38" s="30">
        <v>10090</v>
      </c>
      <c r="D38" s="30">
        <v>58827</v>
      </c>
      <c r="E38" s="30">
        <v>5710</v>
      </c>
      <c r="F38" s="57">
        <v>1974</v>
      </c>
    </row>
    <row r="39" spans="1:6" ht="17.25" customHeight="1">
      <c r="A39" s="62">
        <v>11</v>
      </c>
      <c r="B39" s="30">
        <v>76332</v>
      </c>
      <c r="C39" s="30">
        <v>10042</v>
      </c>
      <c r="D39" s="30">
        <v>58747</v>
      </c>
      <c r="E39" s="30">
        <v>5826</v>
      </c>
      <c r="F39" s="57">
        <v>1717</v>
      </c>
    </row>
    <row r="40" spans="1:6" ht="17.25" customHeight="1">
      <c r="A40" s="62">
        <v>12</v>
      </c>
      <c r="B40" s="30">
        <v>77396</v>
      </c>
      <c r="C40" s="30">
        <v>10209</v>
      </c>
      <c r="D40" s="30">
        <v>59490</v>
      </c>
      <c r="E40" s="30">
        <v>5653</v>
      </c>
      <c r="F40" s="57">
        <v>2044</v>
      </c>
    </row>
    <row r="41" spans="1:6" ht="17.25" customHeight="1">
      <c r="A41" s="62" t="s">
        <v>108</v>
      </c>
      <c r="B41" s="30">
        <v>76709</v>
      </c>
      <c r="C41" s="30">
        <v>10265</v>
      </c>
      <c r="D41" s="30">
        <v>59286</v>
      </c>
      <c r="E41" s="30">
        <v>5434</v>
      </c>
      <c r="F41" s="57">
        <v>1724</v>
      </c>
    </row>
    <row r="42" spans="1:6" ht="17.25" customHeight="1">
      <c r="A42" s="62">
        <v>2</v>
      </c>
      <c r="B42" s="30">
        <v>76464</v>
      </c>
      <c r="C42" s="30">
        <v>10273</v>
      </c>
      <c r="D42" s="30">
        <v>58997</v>
      </c>
      <c r="E42" s="30">
        <v>5372</v>
      </c>
      <c r="F42" s="57">
        <v>1822</v>
      </c>
    </row>
    <row r="43" spans="1:6" ht="17.25" customHeight="1">
      <c r="A43" s="63">
        <v>3</v>
      </c>
      <c r="B43" s="33">
        <v>76699</v>
      </c>
      <c r="C43" s="33">
        <v>9937</v>
      </c>
      <c r="D43" s="33">
        <v>59360</v>
      </c>
      <c r="E43" s="33">
        <v>5504</v>
      </c>
      <c r="F43" s="64">
        <v>1898</v>
      </c>
    </row>
    <row r="44" s="44" customFormat="1" ht="17.25" customHeight="1">
      <c r="A44" s="44" t="s">
        <v>82</v>
      </c>
    </row>
    <row r="45" s="44" customFormat="1" ht="17.25" customHeight="1"/>
  </sheetData>
  <mergeCells count="2">
    <mergeCell ref="A1:F1"/>
    <mergeCell ref="A24:F24"/>
  </mergeCells>
  <printOptions/>
  <pageMargins left="0.75" right="0.75" top="0.78" bottom="0.77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1" sqref="A1:F1"/>
    </sheetView>
  </sheetViews>
  <sheetFormatPr defaultColWidth="9.00390625" defaultRowHeight="30" customHeight="1"/>
  <cols>
    <col min="1" max="2" width="8.625" style="0" customWidth="1"/>
    <col min="3" max="3" width="15.75390625" style="0" customWidth="1"/>
    <col min="4" max="4" width="19.25390625" style="0" customWidth="1"/>
    <col min="5" max="5" width="15.625" style="0" customWidth="1"/>
    <col min="6" max="6" width="19.25390625" style="0" customWidth="1"/>
    <col min="7" max="16384" width="13.25390625" style="0" customWidth="1"/>
  </cols>
  <sheetData>
    <row r="1" spans="1:9" ht="35.25" customHeight="1">
      <c r="A1" s="115" t="s">
        <v>96</v>
      </c>
      <c r="B1" s="115"/>
      <c r="C1" s="115"/>
      <c r="D1" s="115"/>
      <c r="E1" s="115"/>
      <c r="F1" s="115"/>
      <c r="G1" s="18"/>
      <c r="H1" s="18"/>
      <c r="I1" s="18"/>
    </row>
    <row r="2" spans="1:6" ht="35.25" customHeight="1">
      <c r="A2" s="120" t="s">
        <v>16</v>
      </c>
      <c r="B2" s="120"/>
      <c r="C2" s="19"/>
      <c r="D2" s="9"/>
      <c r="E2" s="121" t="s">
        <v>17</v>
      </c>
      <c r="F2" s="121"/>
    </row>
    <row r="3" spans="1:7" ht="35.25" customHeight="1">
      <c r="A3" s="118" t="s">
        <v>18</v>
      </c>
      <c r="B3" s="116"/>
      <c r="C3" s="116" t="s">
        <v>19</v>
      </c>
      <c r="D3" s="116"/>
      <c r="E3" s="116" t="s">
        <v>20</v>
      </c>
      <c r="F3" s="117"/>
      <c r="G3" s="18"/>
    </row>
    <row r="4" spans="1:7" ht="35.25" customHeight="1">
      <c r="A4" s="123"/>
      <c r="B4" s="124"/>
      <c r="C4" s="5" t="s">
        <v>21</v>
      </c>
      <c r="D4" s="5" t="s">
        <v>22</v>
      </c>
      <c r="E4" s="5" t="s">
        <v>21</v>
      </c>
      <c r="F4" s="3" t="s">
        <v>22</v>
      </c>
      <c r="G4" s="18"/>
    </row>
    <row r="5" spans="1:7" ht="35.25" customHeight="1">
      <c r="A5" s="125" t="s">
        <v>97</v>
      </c>
      <c r="B5" s="126"/>
      <c r="C5" s="22">
        <v>1526</v>
      </c>
      <c r="D5" s="22">
        <v>11790733</v>
      </c>
      <c r="E5" s="22">
        <v>35</v>
      </c>
      <c r="F5" s="23">
        <v>191562</v>
      </c>
      <c r="G5" s="18"/>
    </row>
    <row r="6" spans="1:7" ht="35.25" customHeight="1">
      <c r="A6" s="127">
        <v>13</v>
      </c>
      <c r="B6" s="128"/>
      <c r="C6" s="22">
        <v>1537</v>
      </c>
      <c r="D6" s="22">
        <v>11736340</v>
      </c>
      <c r="E6" s="22">
        <v>42</v>
      </c>
      <c r="F6" s="23">
        <v>180088</v>
      </c>
      <c r="G6" s="18"/>
    </row>
    <row r="7" spans="1:7" ht="35.25" customHeight="1">
      <c r="A7" s="129">
        <v>14</v>
      </c>
      <c r="B7" s="130"/>
      <c r="C7" s="22">
        <v>1656</v>
      </c>
      <c r="D7" s="22">
        <v>13354028</v>
      </c>
      <c r="E7" s="22">
        <v>35</v>
      </c>
      <c r="F7" s="23">
        <v>90186</v>
      </c>
      <c r="G7" s="18"/>
    </row>
    <row r="8" spans="1:7" ht="35.25" customHeight="1">
      <c r="A8" s="129">
        <v>15</v>
      </c>
      <c r="B8" s="131"/>
      <c r="C8" s="22">
        <v>1762</v>
      </c>
      <c r="D8" s="22">
        <v>15780727</v>
      </c>
      <c r="E8" s="22">
        <v>97</v>
      </c>
      <c r="F8" s="23">
        <v>593460</v>
      </c>
      <c r="G8" s="18"/>
    </row>
    <row r="9" spans="1:7" s="89" customFormat="1" ht="35.25" customHeight="1">
      <c r="A9" s="136">
        <v>16</v>
      </c>
      <c r="B9" s="131"/>
      <c r="C9" s="86">
        <v>1483</v>
      </c>
      <c r="D9" s="86">
        <v>11339729</v>
      </c>
      <c r="E9" s="86">
        <v>75</v>
      </c>
      <c r="F9" s="87">
        <v>979465</v>
      </c>
      <c r="G9" s="88"/>
    </row>
    <row r="10" spans="1:7" ht="35.25" customHeight="1">
      <c r="A10" s="128" t="s">
        <v>98</v>
      </c>
      <c r="B10" s="137"/>
      <c r="C10" s="22">
        <v>102</v>
      </c>
      <c r="D10" s="22">
        <v>702412</v>
      </c>
      <c r="E10" s="22">
        <v>6</v>
      </c>
      <c r="F10" s="23">
        <v>26022</v>
      </c>
      <c r="G10" s="18"/>
    </row>
    <row r="11" spans="1:7" ht="35.25" customHeight="1">
      <c r="A11" s="130">
        <v>5</v>
      </c>
      <c r="B11" s="132"/>
      <c r="C11" s="22">
        <v>104</v>
      </c>
      <c r="D11" s="22">
        <v>737740</v>
      </c>
      <c r="E11" s="22">
        <v>7</v>
      </c>
      <c r="F11" s="23">
        <v>382383</v>
      </c>
      <c r="G11" s="18"/>
    </row>
    <row r="12" spans="1:7" ht="35.25" customHeight="1">
      <c r="A12" s="130">
        <v>6</v>
      </c>
      <c r="B12" s="132"/>
      <c r="C12" s="22">
        <v>156</v>
      </c>
      <c r="D12" s="22">
        <v>1191936</v>
      </c>
      <c r="E12" s="22">
        <v>4</v>
      </c>
      <c r="F12" s="23">
        <v>32243</v>
      </c>
      <c r="G12" s="18"/>
    </row>
    <row r="13" spans="1:7" ht="35.25" customHeight="1">
      <c r="A13" s="130">
        <v>7</v>
      </c>
      <c r="B13" s="132"/>
      <c r="C13" s="22">
        <v>120</v>
      </c>
      <c r="D13" s="22">
        <v>930770</v>
      </c>
      <c r="E13" s="22">
        <v>13</v>
      </c>
      <c r="F13" s="23">
        <v>100887</v>
      </c>
      <c r="G13" s="18"/>
    </row>
    <row r="14" spans="1:7" ht="35.25" customHeight="1">
      <c r="A14" s="130">
        <v>8</v>
      </c>
      <c r="B14" s="132"/>
      <c r="C14" s="22">
        <v>100</v>
      </c>
      <c r="D14" s="22">
        <v>685438</v>
      </c>
      <c r="E14" s="22" t="s">
        <v>109</v>
      </c>
      <c r="F14" s="23" t="s">
        <v>99</v>
      </c>
      <c r="G14" s="18"/>
    </row>
    <row r="15" spans="1:7" ht="35.25" customHeight="1">
      <c r="A15" s="130">
        <v>9</v>
      </c>
      <c r="B15" s="132"/>
      <c r="C15" s="22">
        <v>161</v>
      </c>
      <c r="D15" s="22">
        <v>1467219</v>
      </c>
      <c r="E15" s="22">
        <v>5</v>
      </c>
      <c r="F15" s="23">
        <v>84529</v>
      </c>
      <c r="G15" s="18"/>
    </row>
    <row r="16" spans="1:7" ht="35.25" customHeight="1">
      <c r="A16" s="130">
        <v>10</v>
      </c>
      <c r="B16" s="132"/>
      <c r="C16" s="22">
        <v>112</v>
      </c>
      <c r="D16" s="22">
        <v>902040</v>
      </c>
      <c r="E16" s="22">
        <v>1</v>
      </c>
      <c r="F16" s="23">
        <v>3121</v>
      </c>
      <c r="G16" s="18"/>
    </row>
    <row r="17" spans="1:7" ht="35.25" customHeight="1">
      <c r="A17" s="130">
        <v>11</v>
      </c>
      <c r="B17" s="132"/>
      <c r="C17" s="22">
        <v>158</v>
      </c>
      <c r="D17" s="22">
        <v>1222976</v>
      </c>
      <c r="E17" s="22">
        <v>21</v>
      </c>
      <c r="F17" s="23">
        <v>279808</v>
      </c>
      <c r="G17" s="18"/>
    </row>
    <row r="18" spans="1:7" ht="35.25" customHeight="1">
      <c r="A18" s="130">
        <v>12</v>
      </c>
      <c r="B18" s="132"/>
      <c r="C18" s="22">
        <v>159</v>
      </c>
      <c r="D18" s="22">
        <v>1093240</v>
      </c>
      <c r="E18" s="22">
        <v>4</v>
      </c>
      <c r="F18" s="23">
        <v>18813</v>
      </c>
      <c r="G18" s="18"/>
    </row>
    <row r="19" spans="1:7" ht="35.25" customHeight="1">
      <c r="A19" s="128" t="s">
        <v>100</v>
      </c>
      <c r="B19" s="133"/>
      <c r="C19" s="22">
        <v>65</v>
      </c>
      <c r="D19" s="22">
        <v>525600</v>
      </c>
      <c r="E19" s="22">
        <v>1</v>
      </c>
      <c r="F19" s="23">
        <v>3973</v>
      </c>
      <c r="G19" s="18"/>
    </row>
    <row r="20" spans="1:7" ht="35.25" customHeight="1">
      <c r="A20" s="130">
        <v>2</v>
      </c>
      <c r="B20" s="132"/>
      <c r="C20" s="22">
        <v>88</v>
      </c>
      <c r="D20" s="22">
        <v>652758</v>
      </c>
      <c r="E20" s="22">
        <v>1</v>
      </c>
      <c r="F20" s="23">
        <v>2166</v>
      </c>
      <c r="G20" s="18"/>
    </row>
    <row r="21" spans="1:7" ht="35.25" customHeight="1">
      <c r="A21" s="134">
        <v>3</v>
      </c>
      <c r="B21" s="135"/>
      <c r="C21" s="25">
        <v>158</v>
      </c>
      <c r="D21" s="25">
        <v>1227600</v>
      </c>
      <c r="E21" s="25">
        <v>12</v>
      </c>
      <c r="F21" s="26">
        <v>45520</v>
      </c>
      <c r="G21" s="18"/>
    </row>
    <row r="22" spans="1:7" s="29" customFormat="1" ht="35.25" customHeight="1">
      <c r="A22" s="122" t="s">
        <v>24</v>
      </c>
      <c r="B22" s="122"/>
      <c r="C22" s="27"/>
      <c r="D22" s="27"/>
      <c r="E22" s="27"/>
      <c r="F22" s="27"/>
      <c r="G22" s="28"/>
    </row>
    <row r="23" spans="1:7" ht="30" customHeight="1">
      <c r="A23" s="18"/>
      <c r="B23" s="18"/>
      <c r="C23" s="70"/>
      <c r="D23" s="18"/>
      <c r="E23" s="70"/>
      <c r="F23" s="70"/>
      <c r="G23" s="18"/>
    </row>
  </sheetData>
  <mergeCells count="24">
    <mergeCell ref="A21:B21"/>
    <mergeCell ref="A17:B17"/>
    <mergeCell ref="A20:B20"/>
    <mergeCell ref="A9:B9"/>
    <mergeCell ref="A11:B11"/>
    <mergeCell ref="A10:B10"/>
    <mergeCell ref="A12:B12"/>
    <mergeCell ref="A13:B13"/>
    <mergeCell ref="A14:B14"/>
    <mergeCell ref="A15:B15"/>
    <mergeCell ref="A1:F1"/>
    <mergeCell ref="A22:B22"/>
    <mergeCell ref="A3:B4"/>
    <mergeCell ref="A5:B5"/>
    <mergeCell ref="A6:B6"/>
    <mergeCell ref="A7:B7"/>
    <mergeCell ref="A8:B8"/>
    <mergeCell ref="A16:B16"/>
    <mergeCell ref="A18:B18"/>
    <mergeCell ref="A19:B19"/>
    <mergeCell ref="C3:D3"/>
    <mergeCell ref="E3:F3"/>
    <mergeCell ref="A2:B2"/>
    <mergeCell ref="E2:F2"/>
  </mergeCells>
  <printOptions/>
  <pageMargins left="0.75" right="0.74" top="0.78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A1" sqref="A1:E1"/>
    </sheetView>
  </sheetViews>
  <sheetFormatPr defaultColWidth="9.00390625" defaultRowHeight="13.5"/>
  <cols>
    <col min="1" max="2" width="15.625" style="6" customWidth="1"/>
    <col min="3" max="3" width="19.625" style="6" customWidth="1"/>
    <col min="4" max="4" width="15.75390625" style="6" customWidth="1"/>
    <col min="5" max="5" width="19.625" style="6" customWidth="1"/>
    <col min="6" max="16384" width="9.00390625" style="6" customWidth="1"/>
  </cols>
  <sheetData>
    <row r="1" spans="1:5" s="1" customFormat="1" ht="34.5" customHeight="1">
      <c r="A1" s="115" t="s">
        <v>58</v>
      </c>
      <c r="B1" s="115"/>
      <c r="C1" s="115"/>
      <c r="D1" s="115"/>
      <c r="E1" s="115"/>
    </row>
    <row r="2" spans="1:5" s="2" customFormat="1" ht="34.5" customHeight="1">
      <c r="A2" s="2" t="s">
        <v>25</v>
      </c>
      <c r="E2" s="9" t="s">
        <v>54</v>
      </c>
    </row>
    <row r="3" spans="1:5" ht="34.5" customHeight="1">
      <c r="A3" s="118" t="s">
        <v>18</v>
      </c>
      <c r="B3" s="116" t="s">
        <v>26</v>
      </c>
      <c r="C3" s="116"/>
      <c r="D3" s="116" t="s">
        <v>27</v>
      </c>
      <c r="E3" s="117"/>
    </row>
    <row r="4" spans="1:5" ht="34.5" customHeight="1">
      <c r="A4" s="118"/>
      <c r="B4" s="5" t="s">
        <v>28</v>
      </c>
      <c r="C4" s="5" t="s">
        <v>22</v>
      </c>
      <c r="D4" s="5" t="s">
        <v>28</v>
      </c>
      <c r="E4" s="3" t="s">
        <v>22</v>
      </c>
    </row>
    <row r="5" spans="1:5" ht="34.5" customHeight="1">
      <c r="A5" s="20" t="s">
        <v>86</v>
      </c>
      <c r="B5" s="30">
        <v>823525</v>
      </c>
      <c r="C5" s="30">
        <v>1288234442</v>
      </c>
      <c r="D5" s="30">
        <v>2546</v>
      </c>
      <c r="E5" s="31">
        <v>5988721</v>
      </c>
    </row>
    <row r="6" spans="1:5" ht="34.5" customHeight="1">
      <c r="A6" s="7">
        <v>13</v>
      </c>
      <c r="B6" s="30">
        <v>772176</v>
      </c>
      <c r="C6" s="30">
        <v>1215494375</v>
      </c>
      <c r="D6" s="30">
        <v>2999</v>
      </c>
      <c r="E6" s="31">
        <v>4154159</v>
      </c>
    </row>
    <row r="7" spans="1:5" ht="34.5" customHeight="1">
      <c r="A7" s="7">
        <v>14</v>
      </c>
      <c r="B7" s="30">
        <v>726879</v>
      </c>
      <c r="C7" s="30">
        <v>996154235</v>
      </c>
      <c r="D7" s="30">
        <v>1780</v>
      </c>
      <c r="E7" s="31">
        <v>2731447</v>
      </c>
    </row>
    <row r="8" spans="1:5" ht="34.5" customHeight="1">
      <c r="A8" s="7">
        <v>15</v>
      </c>
      <c r="B8" s="30">
        <v>708945</v>
      </c>
      <c r="C8" s="30">
        <v>901359412</v>
      </c>
      <c r="D8" s="30">
        <v>1489</v>
      </c>
      <c r="E8" s="31">
        <v>2069952</v>
      </c>
    </row>
    <row r="9" spans="1:5" s="11" customFormat="1" ht="34.5" customHeight="1">
      <c r="A9" s="14">
        <v>16</v>
      </c>
      <c r="B9" s="32">
        <f>SUM(B10:B21)</f>
        <v>658994</v>
      </c>
      <c r="C9" s="32">
        <f>SUM(C10:C21)</f>
        <v>907063600</v>
      </c>
      <c r="D9" s="32">
        <f>SUM(D10:D21)</f>
        <v>1274</v>
      </c>
      <c r="E9" s="84">
        <f>SUM(E10:E21)</f>
        <v>1564340</v>
      </c>
    </row>
    <row r="10" spans="1:5" ht="34.5" customHeight="1">
      <c r="A10" s="7" t="s">
        <v>88</v>
      </c>
      <c r="B10" s="30">
        <v>59237</v>
      </c>
      <c r="C10" s="30">
        <v>77547971</v>
      </c>
      <c r="D10" s="30">
        <v>190</v>
      </c>
      <c r="E10" s="31">
        <v>193004</v>
      </c>
    </row>
    <row r="11" spans="1:5" ht="34.5" customHeight="1">
      <c r="A11" s="7">
        <v>5</v>
      </c>
      <c r="B11" s="30">
        <v>56460</v>
      </c>
      <c r="C11" s="30">
        <v>77654312</v>
      </c>
      <c r="D11" s="30">
        <v>123</v>
      </c>
      <c r="E11" s="31">
        <v>108948</v>
      </c>
    </row>
    <row r="12" spans="1:5" ht="34.5" customHeight="1">
      <c r="A12" s="7">
        <v>6</v>
      </c>
      <c r="B12" s="30">
        <v>58919</v>
      </c>
      <c r="C12" s="30">
        <v>93879536</v>
      </c>
      <c r="D12" s="30">
        <v>104</v>
      </c>
      <c r="E12" s="31">
        <v>91599</v>
      </c>
    </row>
    <row r="13" spans="1:5" ht="34.5" customHeight="1">
      <c r="A13" s="7">
        <v>7</v>
      </c>
      <c r="B13" s="30">
        <v>51361</v>
      </c>
      <c r="C13" s="30">
        <v>63445046</v>
      </c>
      <c r="D13" s="30">
        <v>95</v>
      </c>
      <c r="E13" s="31">
        <v>64494</v>
      </c>
    </row>
    <row r="14" spans="1:5" ht="34.5" customHeight="1">
      <c r="A14" s="7">
        <v>8</v>
      </c>
      <c r="B14" s="30">
        <v>62118</v>
      </c>
      <c r="C14" s="30">
        <v>85211956</v>
      </c>
      <c r="D14" s="30">
        <v>119</v>
      </c>
      <c r="E14" s="31">
        <v>95496</v>
      </c>
    </row>
    <row r="15" spans="1:5" ht="34.5" customHeight="1">
      <c r="A15" s="7">
        <v>9</v>
      </c>
      <c r="B15" s="30">
        <v>53112</v>
      </c>
      <c r="C15" s="30">
        <v>73007795</v>
      </c>
      <c r="D15" s="30">
        <v>68</v>
      </c>
      <c r="E15" s="31">
        <v>65754</v>
      </c>
    </row>
    <row r="16" spans="1:5" ht="34.5" customHeight="1">
      <c r="A16" s="7">
        <v>10</v>
      </c>
      <c r="B16" s="30">
        <v>46324</v>
      </c>
      <c r="C16" s="30">
        <v>57085478</v>
      </c>
      <c r="D16" s="30">
        <v>60</v>
      </c>
      <c r="E16" s="31">
        <v>63561</v>
      </c>
    </row>
    <row r="17" spans="1:5" ht="34.5" customHeight="1">
      <c r="A17" s="7">
        <v>11</v>
      </c>
      <c r="B17" s="30">
        <v>59781</v>
      </c>
      <c r="C17" s="30">
        <v>74554703</v>
      </c>
      <c r="D17" s="30">
        <v>118</v>
      </c>
      <c r="E17" s="31">
        <v>94198</v>
      </c>
    </row>
    <row r="18" spans="1:5" ht="34.5" customHeight="1">
      <c r="A18" s="7">
        <v>12</v>
      </c>
      <c r="B18" s="30">
        <v>53237</v>
      </c>
      <c r="C18" s="30">
        <v>75679622</v>
      </c>
      <c r="D18" s="30">
        <v>53</v>
      </c>
      <c r="E18" s="31">
        <v>82294</v>
      </c>
    </row>
    <row r="19" spans="1:5" ht="34.5" customHeight="1">
      <c r="A19" s="7" t="s">
        <v>89</v>
      </c>
      <c r="B19" s="30">
        <v>53078</v>
      </c>
      <c r="C19" s="30">
        <v>75757420</v>
      </c>
      <c r="D19" s="30">
        <v>79</v>
      </c>
      <c r="E19" s="31">
        <v>93816</v>
      </c>
    </row>
    <row r="20" spans="1:5" ht="34.5" customHeight="1">
      <c r="A20" s="7">
        <v>2</v>
      </c>
      <c r="B20" s="30">
        <v>49924</v>
      </c>
      <c r="C20" s="30">
        <v>69710242</v>
      </c>
      <c r="D20" s="30">
        <v>149</v>
      </c>
      <c r="E20" s="31">
        <v>293594</v>
      </c>
    </row>
    <row r="21" spans="1:5" ht="34.5" customHeight="1">
      <c r="A21" s="8">
        <v>3</v>
      </c>
      <c r="B21" s="33">
        <v>55443</v>
      </c>
      <c r="C21" s="33">
        <v>83529519</v>
      </c>
      <c r="D21" s="33">
        <v>116</v>
      </c>
      <c r="E21" s="85">
        <v>317582</v>
      </c>
    </row>
    <row r="22" s="2" customFormat="1" ht="18.75" customHeight="1">
      <c r="A22" s="2" t="s">
        <v>55</v>
      </c>
    </row>
    <row r="23" s="2" customFormat="1" ht="16.5" customHeight="1">
      <c r="A23" s="2" t="s">
        <v>56</v>
      </c>
    </row>
    <row r="24" ht="15.75" customHeight="1">
      <c r="A24" s="2" t="s">
        <v>57</v>
      </c>
    </row>
    <row r="25" ht="15" customHeight="1">
      <c r="A25" s="2" t="s">
        <v>94</v>
      </c>
    </row>
    <row r="26" ht="12">
      <c r="A26" s="2" t="s">
        <v>95</v>
      </c>
    </row>
  </sheetData>
  <mergeCells count="4">
    <mergeCell ref="B3:C3"/>
    <mergeCell ref="D3:E3"/>
    <mergeCell ref="A3:A4"/>
    <mergeCell ref="A1:E1"/>
  </mergeCells>
  <printOptions/>
  <pageMargins left="0.7874015748031497" right="0.7874015748031497" top="0.77" bottom="0.77" header="0.61" footer="0.53"/>
  <pageSetup horizontalDpi="300" verticalDpi="3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3"/>
  <sheetViews>
    <sheetView zoomScaleSheetLayoutView="100" workbookViewId="0" topLeftCell="A1">
      <selection activeCell="A1" sqref="A1:P1"/>
    </sheetView>
  </sheetViews>
  <sheetFormatPr defaultColWidth="9.00390625" defaultRowHeight="27.75" customHeight="1"/>
  <cols>
    <col min="1" max="1" width="4.25390625" style="34" customWidth="1"/>
    <col min="2" max="2" width="3.625" style="34" customWidth="1"/>
    <col min="3" max="3" width="4.125" style="34" customWidth="1"/>
    <col min="4" max="4" width="7.25390625" style="34" customWidth="1"/>
    <col min="5" max="5" width="4.125" style="34" customWidth="1"/>
    <col min="6" max="6" width="7.25390625" style="34" customWidth="1"/>
    <col min="7" max="7" width="4.125" style="34" customWidth="1"/>
    <col min="8" max="8" width="7.25390625" style="34" customWidth="1"/>
    <col min="9" max="9" width="4.125" style="34" customWidth="1"/>
    <col min="10" max="10" width="7.25390625" style="34" customWidth="1"/>
    <col min="11" max="11" width="4.125" style="34" customWidth="1"/>
    <col min="12" max="12" width="7.25390625" style="34" customWidth="1"/>
    <col min="13" max="13" width="4.125" style="34" customWidth="1"/>
    <col min="14" max="14" width="7.25390625" style="34" customWidth="1"/>
    <col min="15" max="15" width="4.125" style="34" customWidth="1"/>
    <col min="16" max="16" width="7.25390625" style="34" customWidth="1"/>
    <col min="17" max="17" width="2.625" style="34" customWidth="1"/>
    <col min="18" max="18" width="5.625" style="34" customWidth="1"/>
    <col min="19" max="16384" width="4.25390625" style="34" customWidth="1"/>
  </cols>
  <sheetData>
    <row r="1" spans="1:18" ht="27.75" customHeight="1">
      <c r="A1" s="115" t="s">
        <v>101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82"/>
      <c r="R1" s="82"/>
    </row>
    <row r="2" spans="1:17" ht="27.75" customHeight="1">
      <c r="A2" s="35" t="s">
        <v>16</v>
      </c>
      <c r="B2" s="35"/>
      <c r="C2" s="35"/>
      <c r="P2" s="76" t="s">
        <v>29</v>
      </c>
      <c r="Q2" s="47"/>
    </row>
    <row r="3" spans="1:17" ht="30" customHeight="1">
      <c r="A3" s="108" t="s">
        <v>18</v>
      </c>
      <c r="B3" s="109"/>
      <c r="C3" s="140" t="s">
        <v>30</v>
      </c>
      <c r="D3" s="140"/>
      <c r="E3" s="140" t="s">
        <v>31</v>
      </c>
      <c r="F3" s="140"/>
      <c r="G3" s="110" t="s">
        <v>102</v>
      </c>
      <c r="H3" s="110"/>
      <c r="I3" s="110" t="s">
        <v>103</v>
      </c>
      <c r="J3" s="110"/>
      <c r="K3" s="113" t="s">
        <v>32</v>
      </c>
      <c r="L3" s="114"/>
      <c r="M3" s="140" t="s">
        <v>33</v>
      </c>
      <c r="N3" s="140"/>
      <c r="O3" s="110" t="s">
        <v>104</v>
      </c>
      <c r="P3" s="112"/>
      <c r="Q3" s="77"/>
    </row>
    <row r="4" spans="1:20" ht="30" customHeight="1">
      <c r="A4" s="108"/>
      <c r="B4" s="109"/>
      <c r="C4" s="37" t="s">
        <v>21</v>
      </c>
      <c r="D4" s="36" t="s">
        <v>22</v>
      </c>
      <c r="E4" s="37" t="s">
        <v>21</v>
      </c>
      <c r="F4" s="36" t="s">
        <v>22</v>
      </c>
      <c r="G4" s="37" t="s">
        <v>21</v>
      </c>
      <c r="H4" s="36" t="s">
        <v>22</v>
      </c>
      <c r="I4" s="37" t="s">
        <v>21</v>
      </c>
      <c r="J4" s="36" t="s">
        <v>22</v>
      </c>
      <c r="K4" s="37" t="s">
        <v>21</v>
      </c>
      <c r="L4" s="36" t="s">
        <v>22</v>
      </c>
      <c r="M4" s="37" t="s">
        <v>21</v>
      </c>
      <c r="N4" s="36" t="s">
        <v>22</v>
      </c>
      <c r="O4" s="37" t="s">
        <v>21</v>
      </c>
      <c r="P4" s="38" t="s">
        <v>22</v>
      </c>
      <c r="Q4" s="78"/>
      <c r="R4" s="40"/>
      <c r="S4" s="39"/>
      <c r="T4" s="40"/>
    </row>
    <row r="5" spans="1:16" ht="30" customHeight="1">
      <c r="A5" s="104" t="s">
        <v>86</v>
      </c>
      <c r="B5" s="105"/>
      <c r="C5" s="41">
        <v>94</v>
      </c>
      <c r="D5" s="42">
        <v>475500</v>
      </c>
      <c r="E5" s="42">
        <v>30</v>
      </c>
      <c r="F5" s="42">
        <v>225900</v>
      </c>
      <c r="G5" s="42">
        <v>5</v>
      </c>
      <c r="H5" s="42">
        <v>24000</v>
      </c>
      <c r="I5" s="42">
        <v>35</v>
      </c>
      <c r="J5" s="42">
        <v>154600</v>
      </c>
      <c r="K5" s="42">
        <v>13</v>
      </c>
      <c r="L5" s="42">
        <v>35500</v>
      </c>
      <c r="M5" s="42">
        <v>7</v>
      </c>
      <c r="N5" s="42">
        <v>27500</v>
      </c>
      <c r="O5" s="42">
        <v>4</v>
      </c>
      <c r="P5" s="43">
        <v>8000</v>
      </c>
    </row>
    <row r="6" spans="1:16" ht="30" customHeight="1">
      <c r="A6" s="106">
        <v>13</v>
      </c>
      <c r="B6" s="107"/>
      <c r="C6" s="41">
        <v>106</v>
      </c>
      <c r="D6" s="42">
        <v>524700</v>
      </c>
      <c r="E6" s="42">
        <v>25</v>
      </c>
      <c r="F6" s="42">
        <v>160100</v>
      </c>
      <c r="G6" s="42">
        <v>3</v>
      </c>
      <c r="H6" s="42">
        <v>9000</v>
      </c>
      <c r="I6" s="42">
        <v>51</v>
      </c>
      <c r="J6" s="42">
        <v>233100</v>
      </c>
      <c r="K6" s="42">
        <v>14</v>
      </c>
      <c r="L6" s="42">
        <v>78500</v>
      </c>
      <c r="M6" s="42">
        <v>4</v>
      </c>
      <c r="N6" s="42">
        <v>20000</v>
      </c>
      <c r="O6" s="42">
        <v>9</v>
      </c>
      <c r="P6" s="43">
        <v>24000</v>
      </c>
    </row>
    <row r="7" spans="1:16" ht="30" customHeight="1">
      <c r="A7" s="106">
        <v>14</v>
      </c>
      <c r="B7" s="107"/>
      <c r="C7" s="41">
        <v>195</v>
      </c>
      <c r="D7" s="42">
        <v>817300</v>
      </c>
      <c r="E7" s="42">
        <v>19</v>
      </c>
      <c r="F7" s="42">
        <v>112000</v>
      </c>
      <c r="G7" s="103" t="s">
        <v>110</v>
      </c>
      <c r="H7" s="103" t="s">
        <v>99</v>
      </c>
      <c r="I7" s="42">
        <v>48</v>
      </c>
      <c r="J7" s="42">
        <v>246000</v>
      </c>
      <c r="K7" s="42">
        <v>19</v>
      </c>
      <c r="L7" s="42">
        <v>148500</v>
      </c>
      <c r="M7" s="42">
        <v>10</v>
      </c>
      <c r="N7" s="42">
        <v>42000</v>
      </c>
      <c r="O7" s="42">
        <v>99</v>
      </c>
      <c r="P7" s="43">
        <v>268800</v>
      </c>
    </row>
    <row r="8" spans="1:16" ht="30" customHeight="1">
      <c r="A8" s="107">
        <v>15</v>
      </c>
      <c r="B8" s="111"/>
      <c r="C8" s="41">
        <v>148</v>
      </c>
      <c r="D8" s="42">
        <v>784800</v>
      </c>
      <c r="E8" s="42">
        <v>11</v>
      </c>
      <c r="F8" s="42">
        <v>107600</v>
      </c>
      <c r="G8" s="103" t="s">
        <v>99</v>
      </c>
      <c r="H8" s="103" t="s">
        <v>99</v>
      </c>
      <c r="I8" s="42">
        <v>18</v>
      </c>
      <c r="J8" s="42">
        <v>92500</v>
      </c>
      <c r="K8" s="42">
        <v>31</v>
      </c>
      <c r="L8" s="42">
        <v>374000</v>
      </c>
      <c r="M8" s="42">
        <v>5</v>
      </c>
      <c r="N8" s="42">
        <v>16400</v>
      </c>
      <c r="O8" s="42">
        <v>83</v>
      </c>
      <c r="P8" s="43">
        <v>194300</v>
      </c>
    </row>
    <row r="9" spans="1:17" s="93" customFormat="1" ht="30" customHeight="1">
      <c r="A9" s="138">
        <v>16</v>
      </c>
      <c r="B9" s="139"/>
      <c r="C9" s="90">
        <v>243</v>
      </c>
      <c r="D9" s="91">
        <v>1612250</v>
      </c>
      <c r="E9" s="91">
        <v>11</v>
      </c>
      <c r="F9" s="91">
        <v>64800</v>
      </c>
      <c r="G9" s="91">
        <v>2</v>
      </c>
      <c r="H9" s="91">
        <v>8500</v>
      </c>
      <c r="I9" s="91">
        <v>11</v>
      </c>
      <c r="J9" s="91">
        <v>59000</v>
      </c>
      <c r="K9" s="91">
        <v>102</v>
      </c>
      <c r="L9" s="91">
        <v>1196800</v>
      </c>
      <c r="M9" s="91">
        <v>3</v>
      </c>
      <c r="N9" s="91">
        <v>9600</v>
      </c>
      <c r="O9" s="91">
        <v>114</v>
      </c>
      <c r="P9" s="92">
        <v>273550</v>
      </c>
      <c r="Q9" s="69"/>
    </row>
    <row r="10" spans="1:18" ht="21" customHeight="1">
      <c r="A10" s="2" t="s">
        <v>24</v>
      </c>
      <c r="B10" s="2"/>
      <c r="C10" s="2"/>
      <c r="D10" s="44"/>
      <c r="E10" s="4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5"/>
    </row>
    <row r="11" spans="1:18" ht="21" customHeight="1">
      <c r="A11" s="2"/>
      <c r="B11" s="45"/>
      <c r="C11" s="45"/>
      <c r="D11" s="45"/>
      <c r="E11" s="45"/>
      <c r="F11" s="45"/>
      <c r="G11" s="45"/>
      <c r="H11" s="45"/>
      <c r="I11" s="45"/>
      <c r="J11" s="94"/>
      <c r="K11" s="94"/>
      <c r="L11" s="94"/>
      <c r="M11" s="94"/>
      <c r="N11" s="94"/>
      <c r="O11" s="94"/>
      <c r="P11" s="94"/>
      <c r="Q11" s="94"/>
      <c r="R11" s="94"/>
    </row>
    <row r="13" ht="27.75" customHeight="1">
      <c r="D13" s="71"/>
    </row>
  </sheetData>
  <mergeCells count="14">
    <mergeCell ref="I3:J3"/>
    <mergeCell ref="A1:P1"/>
    <mergeCell ref="A7:B7"/>
    <mergeCell ref="A8:B8"/>
    <mergeCell ref="O3:P3"/>
    <mergeCell ref="K3:L3"/>
    <mergeCell ref="M3:N3"/>
    <mergeCell ref="C3:D3"/>
    <mergeCell ref="E3:F3"/>
    <mergeCell ref="G3:H3"/>
    <mergeCell ref="A9:B9"/>
    <mergeCell ref="A5:B5"/>
    <mergeCell ref="A6:B6"/>
    <mergeCell ref="A3:B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A1" sqref="A1:L1"/>
    </sheetView>
  </sheetViews>
  <sheetFormatPr defaultColWidth="9.00390625" defaultRowHeight="21.75" customHeight="1"/>
  <cols>
    <col min="1" max="1" width="4.375" style="50" customWidth="1"/>
    <col min="2" max="2" width="19.625" style="50" customWidth="1"/>
    <col min="3" max="3" width="4.875" style="50" customWidth="1"/>
    <col min="4" max="4" width="7.625" style="50" customWidth="1"/>
    <col min="5" max="5" width="4.875" style="50" customWidth="1"/>
    <col min="6" max="6" width="7.625" style="50" customWidth="1"/>
    <col min="7" max="7" width="4.875" style="50" customWidth="1"/>
    <col min="8" max="8" width="7.625" style="50" customWidth="1"/>
    <col min="9" max="9" width="4.875" style="50" customWidth="1"/>
    <col min="10" max="10" width="7.625" style="50" customWidth="1"/>
    <col min="11" max="11" width="4.875" style="50" customWidth="1"/>
    <col min="12" max="12" width="7.625" style="50" customWidth="1"/>
    <col min="13" max="16384" width="9.00390625" style="50" customWidth="1"/>
  </cols>
  <sheetData>
    <row r="1" spans="1:12" s="93" customFormat="1" ht="21.75" customHeight="1">
      <c r="A1" s="144" t="s">
        <v>105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s="2" customFormat="1" ht="21.75" customHeight="1">
      <c r="A2" s="46" t="s">
        <v>34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 t="s">
        <v>35</v>
      </c>
    </row>
    <row r="3" spans="1:12" s="6" customFormat="1" ht="21.75" customHeight="1">
      <c r="A3" s="118" t="s">
        <v>36</v>
      </c>
      <c r="B3" s="116"/>
      <c r="C3" s="116" t="s">
        <v>71</v>
      </c>
      <c r="D3" s="116"/>
      <c r="E3" s="116" t="s">
        <v>72</v>
      </c>
      <c r="F3" s="116"/>
      <c r="G3" s="116" t="s">
        <v>73</v>
      </c>
      <c r="H3" s="116"/>
      <c r="I3" s="116" t="s">
        <v>74</v>
      </c>
      <c r="J3" s="116"/>
      <c r="K3" s="116" t="s">
        <v>93</v>
      </c>
      <c r="L3" s="117"/>
    </row>
    <row r="4" spans="1:12" s="6" customFormat="1" ht="21.75" customHeight="1">
      <c r="A4" s="118"/>
      <c r="B4" s="116"/>
      <c r="C4" s="5" t="s">
        <v>21</v>
      </c>
      <c r="D4" s="5" t="s">
        <v>37</v>
      </c>
      <c r="E4" s="5" t="s">
        <v>21</v>
      </c>
      <c r="F4" s="5" t="s">
        <v>37</v>
      </c>
      <c r="G4" s="5" t="s">
        <v>21</v>
      </c>
      <c r="H4" s="5" t="s">
        <v>37</v>
      </c>
      <c r="I4" s="5" t="s">
        <v>21</v>
      </c>
      <c r="J4" s="5" t="s">
        <v>37</v>
      </c>
      <c r="K4" s="5" t="s">
        <v>21</v>
      </c>
      <c r="L4" s="3" t="s">
        <v>37</v>
      </c>
    </row>
    <row r="5" spans="1:12" s="6" customFormat="1" ht="21.75" customHeight="1">
      <c r="A5" s="145" t="s">
        <v>38</v>
      </c>
      <c r="B5" s="118"/>
      <c r="C5" s="72">
        <v>4</v>
      </c>
      <c r="D5" s="72">
        <v>370</v>
      </c>
      <c r="E5" s="72">
        <v>11</v>
      </c>
      <c r="F5" s="72">
        <v>911</v>
      </c>
      <c r="G5" s="72">
        <v>5</v>
      </c>
      <c r="H5" s="73">
        <v>680</v>
      </c>
      <c r="I5" s="72">
        <v>10</v>
      </c>
      <c r="J5" s="73">
        <v>2358</v>
      </c>
      <c r="K5" s="72">
        <v>11</v>
      </c>
      <c r="L5" s="73">
        <v>81047</v>
      </c>
    </row>
    <row r="6" spans="1:12" s="6" customFormat="1" ht="21.75" customHeight="1">
      <c r="A6" s="141" t="s">
        <v>39</v>
      </c>
      <c r="B6" s="48" t="s">
        <v>40</v>
      </c>
      <c r="C6" s="22">
        <v>1</v>
      </c>
      <c r="D6" s="22">
        <v>130</v>
      </c>
      <c r="E6" s="22">
        <v>2</v>
      </c>
      <c r="F6" s="22">
        <v>127</v>
      </c>
      <c r="G6" s="22">
        <v>1</v>
      </c>
      <c r="H6" s="23">
        <v>90</v>
      </c>
      <c r="I6" s="22">
        <v>3</v>
      </c>
      <c r="J6" s="23">
        <v>335</v>
      </c>
      <c r="K6" s="22">
        <v>2</v>
      </c>
      <c r="L6" s="23">
        <v>1728</v>
      </c>
    </row>
    <row r="7" spans="1:12" s="6" customFormat="1" ht="21.75" customHeight="1">
      <c r="A7" s="142"/>
      <c r="B7" s="21" t="s">
        <v>41</v>
      </c>
      <c r="C7" s="22">
        <v>3</v>
      </c>
      <c r="D7" s="22">
        <v>240</v>
      </c>
      <c r="E7" s="22">
        <v>6</v>
      </c>
      <c r="F7" s="22">
        <v>494</v>
      </c>
      <c r="G7" s="22">
        <v>1</v>
      </c>
      <c r="H7" s="23">
        <v>100</v>
      </c>
      <c r="I7" s="22">
        <v>3</v>
      </c>
      <c r="J7" s="23">
        <v>606</v>
      </c>
      <c r="K7" s="22">
        <v>3</v>
      </c>
      <c r="L7" s="23">
        <v>146</v>
      </c>
    </row>
    <row r="8" spans="1:12" s="6" customFormat="1" ht="21.75" customHeight="1">
      <c r="A8" s="142"/>
      <c r="B8" s="21" t="s">
        <v>42</v>
      </c>
      <c r="C8" s="22" t="s">
        <v>23</v>
      </c>
      <c r="D8" s="22" t="s">
        <v>23</v>
      </c>
      <c r="E8" s="22">
        <v>3</v>
      </c>
      <c r="F8" s="22">
        <v>290</v>
      </c>
      <c r="G8" s="22">
        <v>3</v>
      </c>
      <c r="H8" s="23">
        <v>490</v>
      </c>
      <c r="I8" s="22">
        <v>3</v>
      </c>
      <c r="J8" s="23">
        <v>1090</v>
      </c>
      <c r="K8" s="22">
        <v>3</v>
      </c>
      <c r="L8" s="23">
        <v>193</v>
      </c>
    </row>
    <row r="9" spans="1:12" s="6" customFormat="1" ht="21.75" customHeight="1">
      <c r="A9" s="142"/>
      <c r="B9" s="21" t="s">
        <v>43</v>
      </c>
      <c r="C9" s="22" t="s">
        <v>23</v>
      </c>
      <c r="D9" s="22" t="s">
        <v>23</v>
      </c>
      <c r="E9" s="22" t="s">
        <v>23</v>
      </c>
      <c r="F9" s="22" t="s">
        <v>23</v>
      </c>
      <c r="G9" s="22" t="s">
        <v>23</v>
      </c>
      <c r="H9" s="23" t="s">
        <v>23</v>
      </c>
      <c r="I9" s="22" t="s">
        <v>23</v>
      </c>
      <c r="J9" s="23" t="s">
        <v>23</v>
      </c>
      <c r="K9" s="22" t="s">
        <v>23</v>
      </c>
      <c r="L9" s="23" t="s">
        <v>23</v>
      </c>
    </row>
    <row r="10" spans="1:13" s="6" customFormat="1" ht="21.75" customHeight="1">
      <c r="A10" s="142"/>
      <c r="B10" s="21" t="s">
        <v>44</v>
      </c>
      <c r="C10" s="22" t="s">
        <v>23</v>
      </c>
      <c r="D10" s="22" t="s">
        <v>23</v>
      </c>
      <c r="E10" s="22" t="s">
        <v>23</v>
      </c>
      <c r="F10" s="22" t="s">
        <v>23</v>
      </c>
      <c r="G10" s="22" t="s">
        <v>23</v>
      </c>
      <c r="H10" s="23" t="s">
        <v>23</v>
      </c>
      <c r="I10" s="22">
        <v>1</v>
      </c>
      <c r="J10" s="23">
        <v>327</v>
      </c>
      <c r="K10" s="22">
        <v>3</v>
      </c>
      <c r="L10" s="23">
        <v>78980</v>
      </c>
      <c r="M10" s="49"/>
    </row>
    <row r="11" spans="1:12" s="6" customFormat="1" ht="21.75" customHeight="1">
      <c r="A11" s="143"/>
      <c r="B11" s="24" t="s">
        <v>45</v>
      </c>
      <c r="C11" s="25" t="s">
        <v>23</v>
      </c>
      <c r="D11" s="25" t="s">
        <v>23</v>
      </c>
      <c r="E11" s="25" t="s">
        <v>23</v>
      </c>
      <c r="F11" s="25" t="s">
        <v>23</v>
      </c>
      <c r="G11" s="25" t="s">
        <v>23</v>
      </c>
      <c r="H11" s="26" t="s">
        <v>23</v>
      </c>
      <c r="I11" s="25" t="s">
        <v>23</v>
      </c>
      <c r="J11" s="26" t="s">
        <v>23</v>
      </c>
      <c r="K11" s="25" t="s">
        <v>23</v>
      </c>
      <c r="L11" s="26" t="s">
        <v>23</v>
      </c>
    </row>
    <row r="12" spans="1:12" s="6" customFormat="1" ht="21.75" customHeight="1">
      <c r="A12" s="142" t="s">
        <v>46</v>
      </c>
      <c r="B12" s="21" t="s">
        <v>47</v>
      </c>
      <c r="C12" s="22" t="s">
        <v>23</v>
      </c>
      <c r="D12" s="22" t="s">
        <v>23</v>
      </c>
      <c r="E12" s="22" t="s">
        <v>23</v>
      </c>
      <c r="F12" s="22" t="s">
        <v>23</v>
      </c>
      <c r="G12" s="22" t="s">
        <v>23</v>
      </c>
      <c r="H12" s="23" t="s">
        <v>23</v>
      </c>
      <c r="I12" s="22">
        <v>1</v>
      </c>
      <c r="J12" s="23">
        <v>200</v>
      </c>
      <c r="K12" s="22" t="s">
        <v>23</v>
      </c>
      <c r="L12" s="23" t="s">
        <v>23</v>
      </c>
    </row>
    <row r="13" spans="1:12" s="6" customFormat="1" ht="21.75" customHeight="1">
      <c r="A13" s="142"/>
      <c r="B13" s="21" t="s">
        <v>48</v>
      </c>
      <c r="C13" s="22" t="s">
        <v>23</v>
      </c>
      <c r="D13" s="22" t="s">
        <v>23</v>
      </c>
      <c r="E13" s="22">
        <v>1</v>
      </c>
      <c r="F13" s="22">
        <v>10</v>
      </c>
      <c r="G13" s="22" t="s">
        <v>23</v>
      </c>
      <c r="H13" s="23" t="s">
        <v>23</v>
      </c>
      <c r="I13" s="22">
        <v>1</v>
      </c>
      <c r="J13" s="23">
        <v>327</v>
      </c>
      <c r="K13" s="22">
        <v>1</v>
      </c>
      <c r="L13" s="23">
        <v>31800</v>
      </c>
    </row>
    <row r="14" spans="1:12" s="6" customFormat="1" ht="21.75" customHeight="1">
      <c r="A14" s="142"/>
      <c r="B14" s="21" t="s">
        <v>49</v>
      </c>
      <c r="C14" s="22">
        <v>1</v>
      </c>
      <c r="D14" s="22">
        <v>180</v>
      </c>
      <c r="E14" s="22" t="s">
        <v>23</v>
      </c>
      <c r="F14" s="22" t="s">
        <v>23</v>
      </c>
      <c r="G14" s="22" t="s">
        <v>23</v>
      </c>
      <c r="H14" s="23" t="s">
        <v>23</v>
      </c>
      <c r="I14" s="22">
        <v>1</v>
      </c>
      <c r="J14" s="23">
        <v>400</v>
      </c>
      <c r="K14" s="22">
        <v>1</v>
      </c>
      <c r="L14" s="23">
        <v>47100</v>
      </c>
    </row>
    <row r="15" spans="1:12" s="6" customFormat="1" ht="21.75" customHeight="1">
      <c r="A15" s="142"/>
      <c r="B15" s="21" t="s">
        <v>50</v>
      </c>
      <c r="C15" s="22">
        <v>3</v>
      </c>
      <c r="D15" s="22">
        <v>190</v>
      </c>
      <c r="E15" s="22">
        <v>9</v>
      </c>
      <c r="F15" s="22">
        <v>836</v>
      </c>
      <c r="G15" s="22">
        <v>5</v>
      </c>
      <c r="H15" s="23">
        <v>680</v>
      </c>
      <c r="I15" s="22">
        <v>7</v>
      </c>
      <c r="J15" s="23">
        <v>1431</v>
      </c>
      <c r="K15" s="22">
        <v>8</v>
      </c>
      <c r="L15" s="23">
        <v>2067</v>
      </c>
    </row>
    <row r="16" spans="1:12" s="6" customFormat="1" ht="21.75" customHeight="1">
      <c r="A16" s="142"/>
      <c r="B16" s="21" t="s">
        <v>51</v>
      </c>
      <c r="C16" s="22" t="s">
        <v>23</v>
      </c>
      <c r="D16" s="22" t="s">
        <v>23</v>
      </c>
      <c r="E16" s="22" t="s">
        <v>23</v>
      </c>
      <c r="F16" s="22" t="s">
        <v>23</v>
      </c>
      <c r="G16" s="22" t="s">
        <v>23</v>
      </c>
      <c r="H16" s="23" t="s">
        <v>23</v>
      </c>
      <c r="I16" s="22" t="s">
        <v>23</v>
      </c>
      <c r="J16" s="23" t="s">
        <v>23</v>
      </c>
      <c r="K16" s="22" t="s">
        <v>23</v>
      </c>
      <c r="L16" s="23" t="s">
        <v>23</v>
      </c>
    </row>
    <row r="17" spans="1:12" s="6" customFormat="1" ht="21.75" customHeight="1">
      <c r="A17" s="142"/>
      <c r="B17" s="21" t="s">
        <v>52</v>
      </c>
      <c r="C17" s="22" t="s">
        <v>23</v>
      </c>
      <c r="D17" s="22" t="s">
        <v>23</v>
      </c>
      <c r="E17" s="22" t="s">
        <v>23</v>
      </c>
      <c r="F17" s="22" t="s">
        <v>23</v>
      </c>
      <c r="G17" s="22" t="s">
        <v>23</v>
      </c>
      <c r="H17" s="23" t="s">
        <v>23</v>
      </c>
      <c r="I17" s="22" t="s">
        <v>23</v>
      </c>
      <c r="J17" s="23" t="s">
        <v>23</v>
      </c>
      <c r="K17" s="22">
        <v>1</v>
      </c>
      <c r="L17" s="23">
        <v>80</v>
      </c>
    </row>
    <row r="18" spans="1:12" s="6" customFormat="1" ht="21.75" customHeight="1">
      <c r="A18" s="142"/>
      <c r="B18" s="21" t="s">
        <v>53</v>
      </c>
      <c r="C18" s="22" t="s">
        <v>23</v>
      </c>
      <c r="D18" s="22" t="s">
        <v>23</v>
      </c>
      <c r="E18" s="22" t="s">
        <v>23</v>
      </c>
      <c r="F18" s="22" t="s">
        <v>23</v>
      </c>
      <c r="G18" s="22" t="s">
        <v>23</v>
      </c>
      <c r="H18" s="23" t="s">
        <v>23</v>
      </c>
      <c r="I18" s="22" t="s">
        <v>23</v>
      </c>
      <c r="J18" s="23" t="s">
        <v>23</v>
      </c>
      <c r="K18" s="22" t="s">
        <v>23</v>
      </c>
      <c r="L18" s="23" t="s">
        <v>23</v>
      </c>
    </row>
    <row r="19" spans="1:12" s="6" customFormat="1" ht="21.75" customHeight="1">
      <c r="A19" s="143"/>
      <c r="B19" s="24" t="s">
        <v>45</v>
      </c>
      <c r="C19" s="25" t="s">
        <v>23</v>
      </c>
      <c r="D19" s="25" t="s">
        <v>23</v>
      </c>
      <c r="E19" s="25">
        <v>1</v>
      </c>
      <c r="F19" s="25">
        <v>65</v>
      </c>
      <c r="G19" s="25" t="s">
        <v>23</v>
      </c>
      <c r="H19" s="26" t="s">
        <v>23</v>
      </c>
      <c r="I19" s="25" t="s">
        <v>23</v>
      </c>
      <c r="J19" s="26" t="s">
        <v>23</v>
      </c>
      <c r="K19" s="25" t="s">
        <v>23</v>
      </c>
      <c r="L19" s="26" t="s">
        <v>23</v>
      </c>
    </row>
    <row r="20" spans="1:12" s="2" customFormat="1" ht="21.75" customHeight="1">
      <c r="A20" s="46" t="s">
        <v>24</v>
      </c>
      <c r="B20" s="46"/>
      <c r="C20" s="46"/>
      <c r="D20" s="46"/>
      <c r="E20" s="46"/>
      <c r="F20" s="46"/>
      <c r="G20" s="46"/>
      <c r="H20" s="46"/>
      <c r="I20" s="46"/>
      <c r="J20" s="47"/>
      <c r="K20" s="46"/>
      <c r="L20" s="46"/>
    </row>
    <row r="21" ht="21.75" customHeight="1">
      <c r="E21" s="51"/>
    </row>
  </sheetData>
  <mergeCells count="10">
    <mergeCell ref="A6:A11"/>
    <mergeCell ref="A12:A19"/>
    <mergeCell ref="A1:L1"/>
    <mergeCell ref="A5:B5"/>
    <mergeCell ref="I3:J3"/>
    <mergeCell ref="A3:B4"/>
    <mergeCell ref="K3:L3"/>
    <mergeCell ref="C3:D3"/>
    <mergeCell ref="E3:F3"/>
    <mergeCell ref="G3:H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kikaku</cp:lastModifiedBy>
  <cp:lastPrinted>2006-02-21T02:22:17Z</cp:lastPrinted>
  <dcterms:created xsi:type="dcterms:W3CDTF">1997-01-08T22:48:59Z</dcterms:created>
  <dcterms:modified xsi:type="dcterms:W3CDTF">2008-05-14T00:49:17Z</dcterms:modified>
  <cp:category/>
  <cp:version/>
  <cp:contentType/>
  <cp:contentStatus/>
</cp:coreProperties>
</file>