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5fileserver\R2年度\10総務部\04情報政策課\02情報統計係\業務\３　市政統計\01　鹿沼市統計書\令和元年統計書HP用\"/>
    </mc:Choice>
  </mc:AlternateContent>
  <bookViews>
    <workbookView xWindow="0" yWindow="0" windowWidth="19200" windowHeight="12135" tabRatio="751"/>
  </bookViews>
  <sheets>
    <sheet name="8 運輸・通信" sheetId="1" r:id="rId1"/>
    <sheet name="18表、19表" sheetId="2" r:id="rId2"/>
    <sheet name="8‐1、8-2" sheetId="3" r:id="rId3"/>
    <sheet name="8‐3、8-4、8-5" sheetId="4" r:id="rId4"/>
    <sheet name="8‐6、8-7" sheetId="5" r:id="rId5"/>
    <sheet name="8‐8 国・県道路交通量調査 " sheetId="6" r:id="rId6"/>
    <sheet name="8‐9、8-10、8-11" sheetId="7" r:id="rId7"/>
    <sheet name="8‐12 国道及び県道" sheetId="8" r:id="rId8"/>
    <sheet name="8‐13、8-14" sheetId="9" r:id="rId9"/>
    <sheet name="8‐15、8‐16、8-17" sheetId="10" r:id="rId10"/>
  </sheets>
  <externalReferences>
    <externalReference r:id="rId11"/>
  </externalReferences>
  <definedNames>
    <definedName name="_xlnm._FilterDatabase" localSheetId="7" hidden="1">'8‐12 国道及び県道'!$A$4:$N$4</definedName>
    <definedName name="_xlnm.Print_Area" localSheetId="1">'18表、19表'!$A$1:$BP$74</definedName>
    <definedName name="_xlnm.Print_Area" localSheetId="0">'8 運輸・通信'!$A$1:$H$35</definedName>
    <definedName name="_xlnm.Print_Area" localSheetId="2">'8‐1、8-2'!$A$1:$I$24</definedName>
    <definedName name="_xlnm.Print_Area" localSheetId="7">'8‐12 国道及び県道'!$A$1:$L$25</definedName>
    <definedName name="_xlnm.Print_Area" localSheetId="9">'8‐15、8‐16、8-17'!$A$1:$S$32</definedName>
    <definedName name="_xlnm.Print_Area" localSheetId="3">'8‐3、8-4、8-5'!$A$1:$P$48</definedName>
    <definedName name="_xlnm.Print_Area" localSheetId="4">'8‐6、8-7'!$A$1:$G$26</definedName>
    <definedName name="_xlnm.Print_Area" localSheetId="5">'8‐8 国・県道路交通量調査 '!$A$1:$I$46</definedName>
    <definedName name="_xlnm.Print_Area" localSheetId="6">'8‐9、8-10、8-11'!$A$1:$V$49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0" l="1"/>
  <c r="F31" i="10"/>
  <c r="H30" i="10"/>
  <c r="F30" i="10"/>
  <c r="B10" i="5"/>
  <c r="B9" i="5"/>
  <c r="B8" i="5"/>
  <c r="B7" i="5"/>
  <c r="B6" i="5"/>
  <c r="B10" i="4"/>
</calcChain>
</file>

<file path=xl/sharedStrings.xml><?xml version="1.0" encoding="utf-8"?>
<sst xmlns="http://schemas.openxmlformats.org/spreadsheetml/2006/main" count="720" uniqueCount="547">
  <si>
    <r>
      <t>　８　運輸・通信</t>
    </r>
    <r>
      <rPr>
        <sz val="24"/>
        <rFont val="Century"/>
        <family val="1"/>
      </rPr>
      <t xml:space="preserve"> </t>
    </r>
    <rPh sb="3" eb="5">
      <t>ウンユ</t>
    </rPh>
    <rPh sb="6" eb="8">
      <t>ツウシン</t>
    </rPh>
    <phoneticPr fontId="3"/>
  </si>
  <si>
    <t>18表　自動車保有台数・リーバス利用人員の推移</t>
    <rPh sb="4" eb="7">
      <t>ジドウシャ</t>
    </rPh>
    <rPh sb="7" eb="9">
      <t>ホユウ</t>
    </rPh>
    <rPh sb="9" eb="11">
      <t>ダイスウ</t>
    </rPh>
    <rPh sb="16" eb="18">
      <t>リヨウ</t>
    </rPh>
    <rPh sb="18" eb="20">
      <t>ジンイン</t>
    </rPh>
    <rPh sb="21" eb="23">
      <t>スイイ</t>
    </rPh>
    <phoneticPr fontId="3"/>
  </si>
  <si>
    <t>19表　リーバス利用人員　-平成30年度-</t>
    <rPh sb="8" eb="10">
      <t>リヨウ</t>
    </rPh>
    <rPh sb="10" eb="12">
      <t>ジンイン</t>
    </rPh>
    <rPh sb="14" eb="16">
      <t>ヘイセイ</t>
    </rPh>
    <rPh sb="18" eb="19">
      <t>ネン</t>
    </rPh>
    <rPh sb="19" eb="20">
      <t>ド</t>
    </rPh>
    <phoneticPr fontId="3"/>
  </si>
  <si>
    <t>（単位：人）</t>
    <rPh sb="1" eb="3">
      <t>タンイ</t>
    </rPh>
    <rPh sb="4" eb="5">
      <t>ヒト</t>
    </rPh>
    <phoneticPr fontId="3"/>
  </si>
  <si>
    <t>小来川森崎</t>
    <rPh sb="0" eb="3">
      <t>オコロガワ</t>
    </rPh>
    <rPh sb="3" eb="5">
      <t>モリサキ</t>
    </rPh>
    <phoneticPr fontId="3"/>
  </si>
  <si>
    <t>古峰原</t>
    <rPh sb="0" eb="1">
      <t>フル</t>
    </rPh>
    <rPh sb="1" eb="2">
      <t>ミネ</t>
    </rPh>
    <rPh sb="2" eb="3">
      <t>ハラ</t>
    </rPh>
    <phoneticPr fontId="3"/>
  </si>
  <si>
    <t>上久我・石裂</t>
    <rPh sb="0" eb="3">
      <t>カミクガ</t>
    </rPh>
    <phoneticPr fontId="3"/>
  </si>
  <si>
    <t>市街地</t>
    <rPh sb="0" eb="3">
      <t>シガイチ</t>
    </rPh>
    <phoneticPr fontId="3"/>
  </si>
  <si>
    <t xml:space="preserve"> 花木ｾﾝﾀｰ</t>
    <rPh sb="1" eb="3">
      <t>カボク</t>
    </rPh>
    <phoneticPr fontId="3"/>
  </si>
  <si>
    <t>上五月</t>
    <rPh sb="0" eb="1">
      <t>カミ</t>
    </rPh>
    <rPh sb="1" eb="3">
      <t>サツキ</t>
    </rPh>
    <phoneticPr fontId="3"/>
  </si>
  <si>
    <t>下南摩・運動公園</t>
    <rPh sb="0" eb="1">
      <t>シタ</t>
    </rPh>
    <rPh sb="1" eb="2">
      <t>ナン</t>
    </rPh>
    <rPh sb="2" eb="3">
      <t>マ</t>
    </rPh>
    <rPh sb="4" eb="8">
      <t>ウンドウコウエン</t>
    </rPh>
    <phoneticPr fontId="3"/>
  </si>
  <si>
    <t>山の神</t>
    <rPh sb="0" eb="1">
      <t>ヤマ</t>
    </rPh>
    <rPh sb="2" eb="3">
      <t>カミ</t>
    </rPh>
    <phoneticPr fontId="3"/>
  </si>
  <si>
    <t>鹿沼南高校</t>
    <rPh sb="0" eb="2">
      <t>カヌマ</t>
    </rPh>
    <rPh sb="2" eb="3">
      <t>ミナミ</t>
    </rPh>
    <rPh sb="3" eb="5">
      <t>コウコウ</t>
    </rPh>
    <phoneticPr fontId="3"/>
  </si>
  <si>
    <t>口粟野車庫</t>
  </si>
  <si>
    <t>運転免許ｾﾝﾀｰ</t>
    <rPh sb="0" eb="2">
      <t>ウンテン</t>
    </rPh>
    <rPh sb="2" eb="4">
      <t>メンキョ</t>
    </rPh>
    <phoneticPr fontId="3"/>
  </si>
  <si>
    <t>南押原</t>
    <rPh sb="0" eb="1">
      <t>ミナミ</t>
    </rPh>
    <rPh sb="1" eb="2">
      <t>オシ</t>
    </rPh>
    <rPh sb="2" eb="3">
      <t>ハラ</t>
    </rPh>
    <phoneticPr fontId="3"/>
  </si>
  <si>
    <t>（注）　※印は平成27年4月1日公設市場線路線変更</t>
    <rPh sb="1" eb="2">
      <t>チュウ</t>
    </rPh>
    <rPh sb="5" eb="6">
      <t>シルシ</t>
    </rPh>
    <phoneticPr fontId="3"/>
  </si>
  <si>
    <t>年度</t>
    <rPh sb="0" eb="2">
      <t>ネンド</t>
    </rPh>
    <phoneticPr fontId="3"/>
  </si>
  <si>
    <t>8-1　　　軽　自　動　車　保　有　台　数</t>
    <phoneticPr fontId="3"/>
  </si>
  <si>
    <t>（単位：台）</t>
  </si>
  <si>
    <t>（各年4月1日現在）</t>
  </si>
  <si>
    <t>年　度</t>
    <rPh sb="0" eb="1">
      <t>トシ</t>
    </rPh>
    <rPh sb="2" eb="3">
      <t>ド</t>
    </rPh>
    <phoneticPr fontId="3"/>
  </si>
  <si>
    <t>総　数</t>
    <phoneticPr fontId="3"/>
  </si>
  <si>
    <t>原動機付
自　転　車</t>
  </si>
  <si>
    <t>軽　自　動　車</t>
    <phoneticPr fontId="3"/>
  </si>
  <si>
    <t>特殊小型
自　動　車</t>
    <phoneticPr fontId="3"/>
  </si>
  <si>
    <t>二　輪　の
小型自動車</t>
  </si>
  <si>
    <t>二輪</t>
  </si>
  <si>
    <t>三輪</t>
  </si>
  <si>
    <t>四輪貨物</t>
  </si>
  <si>
    <t>四輪乗用</t>
  </si>
  <si>
    <t>平成26年度</t>
    <rPh sb="0" eb="2">
      <t>ヘイセイ</t>
    </rPh>
    <rPh sb="4" eb="6">
      <t>ネンド</t>
    </rPh>
    <phoneticPr fontId="3"/>
  </si>
  <si>
    <t>資料：財務部調</t>
    <rPh sb="0" eb="2">
      <t>シリョウ</t>
    </rPh>
    <rPh sb="3" eb="5">
      <t>ザイム</t>
    </rPh>
    <rPh sb="5" eb="6">
      <t>ブ</t>
    </rPh>
    <rPh sb="6" eb="7">
      <t>シラ</t>
    </rPh>
    <phoneticPr fontId="3"/>
  </si>
  <si>
    <t>（注）　特殊小型自動車の中に農耕自動車含む</t>
    <rPh sb="1" eb="2">
      <t>チュウ</t>
    </rPh>
    <rPh sb="4" eb="6">
      <t>トクシュ</t>
    </rPh>
    <rPh sb="6" eb="8">
      <t>コガタ</t>
    </rPh>
    <rPh sb="8" eb="11">
      <t>ジドウシャ</t>
    </rPh>
    <rPh sb="12" eb="13">
      <t>ナカ</t>
    </rPh>
    <rPh sb="14" eb="16">
      <t>ノウコウ</t>
    </rPh>
    <rPh sb="16" eb="19">
      <t>ジドウシャ</t>
    </rPh>
    <rPh sb="19" eb="20">
      <t>フク</t>
    </rPh>
    <phoneticPr fontId="3"/>
  </si>
  <si>
    <t>8-2　　　自　動　車　保　有　台　数</t>
    <phoneticPr fontId="3"/>
  </si>
  <si>
    <t>（各年3月31日現在）</t>
    <rPh sb="4" eb="5">
      <t>ガツ</t>
    </rPh>
    <rPh sb="7" eb="8">
      <t>ニチ</t>
    </rPh>
    <rPh sb="8" eb="10">
      <t>ゲンザイ</t>
    </rPh>
    <phoneticPr fontId="3"/>
  </si>
  <si>
    <t>総数</t>
  </si>
  <si>
    <t>貨物車</t>
  </si>
  <si>
    <t>乗用車</t>
  </si>
  <si>
    <t>乗合自動車</t>
  </si>
  <si>
    <t>特種用途
及び
大型特殊
自動車</t>
    <phoneticPr fontId="3"/>
  </si>
  <si>
    <t>小型二輪車</t>
    <rPh sb="0" eb="2">
      <t>コガタ</t>
    </rPh>
    <rPh sb="2" eb="5">
      <t>ニリンシャ</t>
    </rPh>
    <phoneticPr fontId="3"/>
  </si>
  <si>
    <t>普通車</t>
  </si>
  <si>
    <t>小型四輪車</t>
  </si>
  <si>
    <t>小型四輪車</t>
    <phoneticPr fontId="3"/>
  </si>
  <si>
    <t>資料：栃木運輸支局調</t>
    <rPh sb="5" eb="7">
      <t>ウンユ</t>
    </rPh>
    <phoneticPr fontId="3"/>
  </si>
  <si>
    <t>8-3    　 リ  　ー 　 バ  　ス　</t>
    <phoneticPr fontId="3"/>
  </si>
  <si>
    <t>　利　　用　　人　　員      　　　　　　　</t>
    <rPh sb="1" eb="2">
      <t>リ</t>
    </rPh>
    <rPh sb="4" eb="5">
      <t>ヨウ</t>
    </rPh>
    <rPh sb="7" eb="8">
      <t>ヒト</t>
    </rPh>
    <rPh sb="10" eb="11">
      <t>イン</t>
    </rPh>
    <phoneticPr fontId="3"/>
  </si>
  <si>
    <t>(単位：人）</t>
    <rPh sb="1" eb="3">
      <t>タンイ</t>
    </rPh>
    <rPh sb="4" eb="5">
      <t>ニン</t>
    </rPh>
    <phoneticPr fontId="3"/>
  </si>
  <si>
    <t>（各年度）</t>
    <phoneticPr fontId="3"/>
  </si>
  <si>
    <t>年  度</t>
  </si>
  <si>
    <t>総  数</t>
  </si>
  <si>
    <t>鹿沼駅～</t>
    <phoneticPr fontId="3"/>
  </si>
  <si>
    <t>鹿沼駅～</t>
    <phoneticPr fontId="3"/>
  </si>
  <si>
    <t>平和タクシー
～</t>
    <phoneticPr fontId="3"/>
  </si>
  <si>
    <t>新・鹿沼宿
～</t>
    <rPh sb="0" eb="1">
      <t>シン</t>
    </rPh>
    <rPh sb="2" eb="4">
      <t>カヌマ</t>
    </rPh>
    <rPh sb="4" eb="5">
      <t>ジュク</t>
    </rPh>
    <phoneticPr fontId="3"/>
  </si>
  <si>
    <t>鹿沼駅～</t>
    <rPh sb="0" eb="2">
      <t>カヌマ</t>
    </rPh>
    <rPh sb="2" eb="3">
      <t>エキ</t>
    </rPh>
    <phoneticPr fontId="3"/>
  </si>
  <si>
    <t>文化活動
交流館～</t>
    <rPh sb="0" eb="2">
      <t>ブンカ</t>
    </rPh>
    <rPh sb="2" eb="4">
      <t>カツドウ</t>
    </rPh>
    <rPh sb="5" eb="7">
      <t>コウリュウ</t>
    </rPh>
    <rPh sb="7" eb="8">
      <t>カン</t>
    </rPh>
    <phoneticPr fontId="3"/>
  </si>
  <si>
    <t>上久我・
石裂</t>
  </si>
  <si>
    <t>下南摩・
運動公園</t>
  </si>
  <si>
    <t>小来川
森崎</t>
  </si>
  <si>
    <t>免許
センター</t>
  </si>
  <si>
    <t>南押原</t>
  </si>
  <si>
    <t>鹿沼南高校</t>
    <phoneticPr fontId="3"/>
  </si>
  <si>
    <t>花木センター</t>
    <phoneticPr fontId="3"/>
  </si>
  <si>
    <t>古峰原</t>
  </si>
  <si>
    <t>上五月</t>
    <rPh sb="0" eb="1">
      <t>ウエ</t>
    </rPh>
    <rPh sb="1" eb="3">
      <t>サツキ</t>
    </rPh>
    <phoneticPr fontId="3"/>
  </si>
  <si>
    <t>口粟野車庫</t>
    <rPh sb="0" eb="1">
      <t>クチ</t>
    </rPh>
    <rPh sb="1" eb="3">
      <t>アワノ</t>
    </rPh>
    <rPh sb="3" eb="5">
      <t>シャコ</t>
    </rPh>
    <phoneticPr fontId="3"/>
  </si>
  <si>
    <t>（公設市場線を
含む）</t>
    <rPh sb="1" eb="3">
      <t>コウセツ</t>
    </rPh>
    <rPh sb="3" eb="5">
      <t>イチバ</t>
    </rPh>
    <rPh sb="5" eb="6">
      <t>セン</t>
    </rPh>
    <rPh sb="8" eb="9">
      <t>フク</t>
    </rPh>
    <phoneticPr fontId="3"/>
  </si>
  <si>
    <t>平成26年度</t>
    <phoneticPr fontId="3"/>
  </si>
  <si>
    <t>資料：市民部調</t>
    <phoneticPr fontId="3"/>
  </si>
  <si>
    <t>8-4  　予約バス（デマンド交通）利用人員　　　　</t>
    <rPh sb="6" eb="7">
      <t>ヨ</t>
    </rPh>
    <rPh sb="7" eb="8">
      <t>ヤク</t>
    </rPh>
    <rPh sb="15" eb="16">
      <t>コウ</t>
    </rPh>
    <rPh sb="16" eb="17">
      <t>ツウ</t>
    </rPh>
    <rPh sb="18" eb="19">
      <t>リ</t>
    </rPh>
    <rPh sb="19" eb="20">
      <t>ヨウ</t>
    </rPh>
    <rPh sb="20" eb="21">
      <t>ニン</t>
    </rPh>
    <rPh sb="21" eb="22">
      <t>イン</t>
    </rPh>
    <phoneticPr fontId="3"/>
  </si>
  <si>
    <t>（各年度）</t>
    <rPh sb="1" eb="4">
      <t>カクネンド</t>
    </rPh>
    <phoneticPr fontId="3"/>
  </si>
  <si>
    <t>総　数</t>
    <rPh sb="0" eb="1">
      <t>ソウ</t>
    </rPh>
    <rPh sb="2" eb="3">
      <t>スウ</t>
    </rPh>
    <phoneticPr fontId="3"/>
  </si>
  <si>
    <t>粕尾</t>
    <rPh sb="0" eb="1">
      <t>カス</t>
    </rPh>
    <rPh sb="1" eb="2">
      <t>オ</t>
    </rPh>
    <phoneticPr fontId="3"/>
  </si>
  <si>
    <t>入粟野・中粟野</t>
    <rPh sb="0" eb="1">
      <t>イ</t>
    </rPh>
    <rPh sb="1" eb="3">
      <t>アワノ</t>
    </rPh>
    <rPh sb="4" eb="5">
      <t>ナカ</t>
    </rPh>
    <rPh sb="5" eb="7">
      <t>アワノ</t>
    </rPh>
    <phoneticPr fontId="3"/>
  </si>
  <si>
    <t>永野</t>
    <rPh sb="0" eb="2">
      <t>ナガノ</t>
    </rPh>
    <phoneticPr fontId="3"/>
  </si>
  <si>
    <t>口粟野・清洲</t>
    <rPh sb="4" eb="6">
      <t>キヨス</t>
    </rPh>
    <phoneticPr fontId="3"/>
  </si>
  <si>
    <t>板荷・菊沢</t>
    <rPh sb="0" eb="2">
      <t>イタガ</t>
    </rPh>
    <rPh sb="3" eb="5">
      <t>キクサワ</t>
    </rPh>
    <phoneticPr fontId="3"/>
  </si>
  <si>
    <t>北押原・南押原・北犬飼</t>
    <rPh sb="0" eb="1">
      <t>キタ</t>
    </rPh>
    <rPh sb="1" eb="2">
      <t>オシ</t>
    </rPh>
    <rPh sb="2" eb="3">
      <t>ハラ</t>
    </rPh>
    <rPh sb="4" eb="5">
      <t>ミナミ</t>
    </rPh>
    <rPh sb="5" eb="6">
      <t>オシ</t>
    </rPh>
    <rPh sb="6" eb="7">
      <t>ハラ</t>
    </rPh>
    <rPh sb="8" eb="9">
      <t>キタ</t>
    </rPh>
    <rPh sb="9" eb="10">
      <t>イヌ</t>
    </rPh>
    <rPh sb="10" eb="11">
      <t>カ</t>
    </rPh>
    <phoneticPr fontId="3"/>
  </si>
  <si>
    <t>松原地区等</t>
    <rPh sb="0" eb="2">
      <t>マツバラ</t>
    </rPh>
    <rPh sb="2" eb="4">
      <t>チク</t>
    </rPh>
    <rPh sb="4" eb="5">
      <t>トウ</t>
    </rPh>
    <phoneticPr fontId="3"/>
  </si>
  <si>
    <t>平成21年11月～</t>
    <rPh sb="0" eb="2">
      <t>ヘイセイ</t>
    </rPh>
    <rPh sb="4" eb="5">
      <t>ネン</t>
    </rPh>
    <rPh sb="7" eb="8">
      <t>ガツ</t>
    </rPh>
    <phoneticPr fontId="3"/>
  </si>
  <si>
    <t>平成22年5月～</t>
    <rPh sb="0" eb="2">
      <t>ヘイセイ</t>
    </rPh>
    <rPh sb="4" eb="5">
      <t>ネン</t>
    </rPh>
    <rPh sb="6" eb="7">
      <t>ガツ</t>
    </rPh>
    <phoneticPr fontId="3"/>
  </si>
  <si>
    <t>平成22年11月～</t>
    <rPh sb="0" eb="2">
      <t>ヘイセイ</t>
    </rPh>
    <rPh sb="4" eb="5">
      <t>ネン</t>
    </rPh>
    <rPh sb="7" eb="8">
      <t>ガツ</t>
    </rPh>
    <phoneticPr fontId="3"/>
  </si>
  <si>
    <t>平成23年11月～</t>
    <rPh sb="0" eb="2">
      <t>ヘイセイ</t>
    </rPh>
    <rPh sb="4" eb="5">
      <t>ネン</t>
    </rPh>
    <rPh sb="7" eb="8">
      <t>ガツ</t>
    </rPh>
    <phoneticPr fontId="3"/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</si>
  <si>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3"/>
  </si>
  <si>
    <t>8-5　　　私　鉄　（　東　武　）　市　内　各　駅　の　</t>
    <rPh sb="6" eb="9">
      <t>シテツ</t>
    </rPh>
    <rPh sb="12" eb="13">
      <t>トウブ</t>
    </rPh>
    <rPh sb="14" eb="15">
      <t>タケシ</t>
    </rPh>
    <rPh sb="18" eb="21">
      <t>シナイ</t>
    </rPh>
    <rPh sb="22" eb="25">
      <t>カクエキ</t>
    </rPh>
    <phoneticPr fontId="3"/>
  </si>
  <si>
    <t>　旅　客　乗　車　人　員　状　況</t>
    <phoneticPr fontId="3"/>
  </si>
  <si>
    <t>楡木駅旅客乗車人員</t>
    <rPh sb="0" eb="2">
      <t>ニレギ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3"/>
  </si>
  <si>
    <t>樅山駅旅客乗車人員</t>
    <rPh sb="0" eb="2">
      <t>モミヤマ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3"/>
  </si>
  <si>
    <t>新鹿沼駅旅客乗</t>
    <rPh sb="0" eb="1">
      <t>シン</t>
    </rPh>
    <rPh sb="1" eb="3">
      <t>カヌマ</t>
    </rPh>
    <rPh sb="3" eb="4">
      <t>エキ</t>
    </rPh>
    <rPh sb="4" eb="6">
      <t>リョキャク</t>
    </rPh>
    <rPh sb="6" eb="7">
      <t>ジョウ</t>
    </rPh>
    <phoneticPr fontId="3"/>
  </si>
  <si>
    <t>車人員</t>
    <phoneticPr fontId="3"/>
  </si>
  <si>
    <t>北鹿沼駅旅客乗車人員</t>
    <rPh sb="0" eb="1">
      <t>キタ</t>
    </rPh>
    <rPh sb="1" eb="3">
      <t>カヌマ</t>
    </rPh>
    <rPh sb="3" eb="4">
      <t>エキ</t>
    </rPh>
    <rPh sb="4" eb="6">
      <t>リョキャク</t>
    </rPh>
    <rPh sb="6" eb="8">
      <t>ジョウシャ</t>
    </rPh>
    <rPh sb="8" eb="10">
      <t>ジンイン</t>
    </rPh>
    <phoneticPr fontId="3"/>
  </si>
  <si>
    <t>板荷駅旅客乗車人員</t>
    <rPh sb="0" eb="2">
      <t>イタガ</t>
    </rPh>
    <rPh sb="2" eb="3">
      <t>エキ</t>
    </rPh>
    <rPh sb="3" eb="5">
      <t>リョキャク</t>
    </rPh>
    <rPh sb="5" eb="7">
      <t>ジョウシャ</t>
    </rPh>
    <rPh sb="7" eb="9">
      <t>ジンイン</t>
    </rPh>
    <phoneticPr fontId="3"/>
  </si>
  <si>
    <t>計</t>
    <rPh sb="0" eb="1">
      <t>ケイ</t>
    </rPh>
    <phoneticPr fontId="3"/>
  </si>
  <si>
    <t>定期外</t>
    <rPh sb="0" eb="2">
      <t>テイキ</t>
    </rPh>
    <rPh sb="2" eb="3">
      <t>ガイ</t>
    </rPh>
    <phoneticPr fontId="3"/>
  </si>
  <si>
    <t>定期</t>
    <rPh sb="0" eb="2">
      <t>テイキ</t>
    </rPh>
    <phoneticPr fontId="3"/>
  </si>
  <si>
    <t>30年4月</t>
    <rPh sb="2" eb="3">
      <t>ネン</t>
    </rPh>
    <rPh sb="4" eb="5">
      <t>ガツ</t>
    </rPh>
    <phoneticPr fontId="3"/>
  </si>
  <si>
    <t>5</t>
    <phoneticPr fontId="3"/>
  </si>
  <si>
    <t>6</t>
  </si>
  <si>
    <t>7</t>
  </si>
  <si>
    <t>8</t>
  </si>
  <si>
    <t>9</t>
  </si>
  <si>
    <t>10</t>
  </si>
  <si>
    <t>11</t>
  </si>
  <si>
    <t>12</t>
  </si>
  <si>
    <t>31年1月</t>
    <rPh sb="2" eb="3">
      <t>ネン</t>
    </rPh>
    <rPh sb="4" eb="5">
      <t>ガツ</t>
    </rPh>
    <phoneticPr fontId="3"/>
  </si>
  <si>
    <t>2</t>
    <phoneticPr fontId="3"/>
  </si>
  <si>
    <t>3</t>
    <phoneticPr fontId="3"/>
  </si>
  <si>
    <t>資料：東武鉄道㈱ 営業統括本部 日光・鬼怒川エリア営業推進部調</t>
    <rPh sb="0" eb="2">
      <t>シリョウ</t>
    </rPh>
    <rPh sb="3" eb="5">
      <t>トウブ</t>
    </rPh>
    <rPh sb="5" eb="7">
      <t>テツドウ</t>
    </rPh>
    <rPh sb="9" eb="11">
      <t>エイギョウ</t>
    </rPh>
    <rPh sb="11" eb="13">
      <t>トウカツ</t>
    </rPh>
    <rPh sb="13" eb="14">
      <t>ホン</t>
    </rPh>
    <rPh sb="14" eb="15">
      <t>ブ</t>
    </rPh>
    <rPh sb="16" eb="18">
      <t>ニッコウ</t>
    </rPh>
    <rPh sb="19" eb="22">
      <t>キヌガワ</t>
    </rPh>
    <rPh sb="25" eb="27">
      <t>エイギョウ</t>
    </rPh>
    <rPh sb="27" eb="30">
      <t>スイシンブ</t>
    </rPh>
    <rPh sb="30" eb="31">
      <t>シラ</t>
    </rPh>
    <phoneticPr fontId="3"/>
  </si>
  <si>
    <t>8-6　　一般乗合自動車輸送人員　</t>
    <phoneticPr fontId="3"/>
  </si>
  <si>
    <t>（各年度）</t>
    <phoneticPr fontId="3"/>
  </si>
  <si>
    <t>総  数</t>
    <rPh sb="0" eb="4">
      <t>ソウスウ</t>
    </rPh>
    <phoneticPr fontId="3"/>
  </si>
  <si>
    <t>新鹿沼</t>
    <rPh sb="0" eb="3">
      <t>シンカヌマ</t>
    </rPh>
    <phoneticPr fontId="3"/>
  </si>
  <si>
    <t>鹿沼駅</t>
    <rPh sb="0" eb="2">
      <t>カヌマ</t>
    </rPh>
    <rPh sb="2" eb="3">
      <t>エキ</t>
    </rPh>
    <phoneticPr fontId="3"/>
  </si>
  <si>
    <t>宇都宮～</t>
    <rPh sb="0" eb="3">
      <t>ウツノミヤ</t>
    </rPh>
    <phoneticPr fontId="3"/>
  </si>
  <si>
    <t>～長坂～</t>
    <rPh sb="1" eb="3">
      <t>ナガサカ</t>
    </rPh>
    <phoneticPr fontId="3"/>
  </si>
  <si>
    <t>～荒針～</t>
    <rPh sb="1" eb="2">
      <t>アラ</t>
    </rPh>
    <rPh sb="2" eb="3">
      <t>ハリ</t>
    </rPh>
    <phoneticPr fontId="3"/>
  </si>
  <si>
    <t>～</t>
    <phoneticPr fontId="3"/>
  </si>
  <si>
    <t>上石川十文字</t>
    <rPh sb="0" eb="3">
      <t>カミイシカワ</t>
    </rPh>
    <rPh sb="3" eb="6">
      <t>ジュウモンジ</t>
    </rPh>
    <phoneticPr fontId="3"/>
  </si>
  <si>
    <t>宇都宮</t>
    <rPh sb="0" eb="3">
      <t>ウツノミヤ</t>
    </rPh>
    <phoneticPr fontId="3"/>
  </si>
  <si>
    <t>新鹿沼駅</t>
    <rPh sb="0" eb="1">
      <t>シン</t>
    </rPh>
    <rPh sb="1" eb="3">
      <t>カヌマ</t>
    </rPh>
    <rPh sb="3" eb="4">
      <t>エキ</t>
    </rPh>
    <phoneticPr fontId="3"/>
  </si>
  <si>
    <t>～楡木車庫</t>
    <rPh sb="1" eb="3">
      <t>ニレギ</t>
    </rPh>
    <rPh sb="3" eb="5">
      <t>シャコ</t>
    </rPh>
    <phoneticPr fontId="3"/>
  </si>
  <si>
    <t>平成26年度</t>
    <phoneticPr fontId="3"/>
  </si>
  <si>
    <t>資料：関東自動車路線バス事業部調</t>
    <rPh sb="0" eb="2">
      <t>シリョウ</t>
    </rPh>
    <rPh sb="3" eb="5">
      <t>カントウ</t>
    </rPh>
    <rPh sb="5" eb="8">
      <t>ジドウシャ</t>
    </rPh>
    <rPh sb="8" eb="10">
      <t>ロセン</t>
    </rPh>
    <rPh sb="12" eb="14">
      <t>ジギョウ</t>
    </rPh>
    <rPh sb="14" eb="15">
      <t>ブ</t>
    </rPh>
    <rPh sb="15" eb="16">
      <t>シラ</t>
    </rPh>
    <phoneticPr fontId="3"/>
  </si>
  <si>
    <t>（注）鹿沼駅～新鹿沼駅　は平成28年4月1日廃線</t>
    <rPh sb="1" eb="2">
      <t>チュウ</t>
    </rPh>
    <rPh sb="3" eb="5">
      <t>カヌマ</t>
    </rPh>
    <rPh sb="5" eb="6">
      <t>エキ</t>
    </rPh>
    <rPh sb="7" eb="10">
      <t>シンカヌマ</t>
    </rPh>
    <rPh sb="10" eb="11">
      <t>エキ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ハイセン</t>
    </rPh>
    <phoneticPr fontId="3"/>
  </si>
  <si>
    <t>（注）鹿沼～古峰原　は「リーバス利用人員」に掲載</t>
    <rPh sb="1" eb="2">
      <t>チュウ</t>
    </rPh>
    <rPh sb="3" eb="5">
      <t>カヌマ</t>
    </rPh>
    <rPh sb="6" eb="7">
      <t>コ</t>
    </rPh>
    <rPh sb="7" eb="9">
      <t>ミネハラ</t>
    </rPh>
    <rPh sb="16" eb="18">
      <t>リヨウ</t>
    </rPh>
    <rPh sb="18" eb="20">
      <t>ジンイン</t>
    </rPh>
    <rPh sb="22" eb="24">
      <t>ケイサイ</t>
    </rPh>
    <phoneticPr fontId="3"/>
  </si>
  <si>
    <t>8-7　　JR鹿沼駅の旅客乗車人員状況</t>
    <rPh sb="7" eb="9">
      <t>カヌマ</t>
    </rPh>
    <rPh sb="9" eb="10">
      <t>エキ</t>
    </rPh>
    <rPh sb="11" eb="13">
      <t>リョキャク</t>
    </rPh>
    <rPh sb="13" eb="15">
      <t>ジョウシャ</t>
    </rPh>
    <rPh sb="15" eb="17">
      <t>ジンイン</t>
    </rPh>
    <rPh sb="17" eb="19">
      <t>ジョウキョウ</t>
    </rPh>
    <phoneticPr fontId="3"/>
  </si>
  <si>
    <t>Ｊ　Ｒ　鹿　沼　駅</t>
    <rPh sb="4" eb="5">
      <t>シカ</t>
    </rPh>
    <rPh sb="6" eb="7">
      <t>ヌマ</t>
    </rPh>
    <rPh sb="8" eb="9">
      <t>エキ</t>
    </rPh>
    <phoneticPr fontId="3"/>
  </si>
  <si>
    <t>普通</t>
    <rPh sb="0" eb="2">
      <t>フツウ</t>
    </rPh>
    <phoneticPr fontId="3"/>
  </si>
  <si>
    <t>平成26年度</t>
    <phoneticPr fontId="3"/>
  </si>
  <si>
    <t>資料：東日本旅客鉄道㈱大宮支社調</t>
    <rPh sb="0" eb="2">
      <t>シリョウ</t>
    </rPh>
    <rPh sb="3" eb="4">
      <t>ヒガシ</t>
    </rPh>
    <rPh sb="4" eb="6">
      <t>ニホン</t>
    </rPh>
    <rPh sb="6" eb="8">
      <t>リョカク</t>
    </rPh>
    <rPh sb="8" eb="10">
      <t>テツドウ</t>
    </rPh>
    <rPh sb="11" eb="13">
      <t>オオミヤ</t>
    </rPh>
    <rPh sb="13" eb="15">
      <t>シシャ</t>
    </rPh>
    <rPh sb="15" eb="16">
      <t>シラベ</t>
    </rPh>
    <phoneticPr fontId="3"/>
  </si>
  <si>
    <t>8-8　　　国 ・ 県 道 路 交 通 量 調 査</t>
    <rPh sb="6" eb="7">
      <t>クニ</t>
    </rPh>
    <rPh sb="10" eb="11">
      <t>ケン</t>
    </rPh>
    <rPh sb="12" eb="15">
      <t>ドウロ</t>
    </rPh>
    <rPh sb="16" eb="19">
      <t>コウツウ</t>
    </rPh>
    <rPh sb="20" eb="21">
      <t>リョウ</t>
    </rPh>
    <rPh sb="22" eb="25">
      <t>チョウサ</t>
    </rPh>
    <phoneticPr fontId="3"/>
  </si>
  <si>
    <t>(単位：台）</t>
    <rPh sb="1" eb="3">
      <t>タンイ</t>
    </rPh>
    <rPh sb="4" eb="5">
      <t>ダイ</t>
    </rPh>
    <phoneticPr fontId="3"/>
  </si>
  <si>
    <t xml:space="preserve">(平成27年9月～11月) </t>
    <rPh sb="1" eb="3">
      <t>ヘイセイ</t>
    </rPh>
    <rPh sb="5" eb="6">
      <t>ネン</t>
    </rPh>
    <rPh sb="7" eb="8">
      <t>ガツ</t>
    </rPh>
    <rPh sb="11" eb="12">
      <t>ガツ</t>
    </rPh>
    <phoneticPr fontId="3"/>
  </si>
  <si>
    <t>路線名</t>
    <rPh sb="0" eb="2">
      <t>ロセン</t>
    </rPh>
    <rPh sb="2" eb="3">
      <t>メイ</t>
    </rPh>
    <phoneticPr fontId="3"/>
  </si>
  <si>
    <t>観測地点</t>
    <rPh sb="0" eb="2">
      <t>カンソク</t>
    </rPh>
    <rPh sb="2" eb="4">
      <t>チテン</t>
    </rPh>
    <phoneticPr fontId="3"/>
  </si>
  <si>
    <t>昼間12時間自動車類交通量　</t>
    <phoneticPr fontId="3"/>
  </si>
  <si>
    <t>24時間自動車類交通量</t>
    <phoneticPr fontId="3"/>
  </si>
  <si>
    <t>上下合計</t>
    <rPh sb="0" eb="2">
      <t>ジョウゲ</t>
    </rPh>
    <rPh sb="2" eb="4">
      <t>ゴウケイ</t>
    </rPh>
    <phoneticPr fontId="3"/>
  </si>
  <si>
    <t>上下合計</t>
  </si>
  <si>
    <t>路線番号</t>
    <rPh sb="0" eb="2">
      <t>ロセン</t>
    </rPh>
    <rPh sb="2" eb="4">
      <t>バンゴウ</t>
    </rPh>
    <phoneticPr fontId="3"/>
  </si>
  <si>
    <t>市区町名字</t>
    <rPh sb="0" eb="2">
      <t>シク</t>
    </rPh>
    <rPh sb="2" eb="4">
      <t>チョウメイ</t>
    </rPh>
    <rPh sb="4" eb="5">
      <t>ジ</t>
    </rPh>
    <phoneticPr fontId="3"/>
  </si>
  <si>
    <t>小型車</t>
    <rPh sb="0" eb="2">
      <t>コガタ</t>
    </rPh>
    <rPh sb="2" eb="3">
      <t>シャ</t>
    </rPh>
    <phoneticPr fontId="3"/>
  </si>
  <si>
    <t>大型車</t>
    <rPh sb="0" eb="3">
      <t>オオガタシャ</t>
    </rPh>
    <phoneticPr fontId="3"/>
  </si>
  <si>
    <t>合計</t>
    <rPh sb="0" eb="2">
      <t>ゴウケイ</t>
    </rPh>
    <phoneticPr fontId="3"/>
  </si>
  <si>
    <t>小型車</t>
    <rPh sb="0" eb="2">
      <t>コガタ</t>
    </rPh>
    <rPh sb="2" eb="3">
      <t>クルマ</t>
    </rPh>
    <phoneticPr fontId="3"/>
  </si>
  <si>
    <t>大型車</t>
    <rPh sb="0" eb="2">
      <t>オオガタ</t>
    </rPh>
    <rPh sb="2" eb="3">
      <t>クルマ</t>
    </rPh>
    <phoneticPr fontId="3"/>
  </si>
  <si>
    <t>1040</t>
    <phoneticPr fontId="3"/>
  </si>
  <si>
    <t>東北自動車道</t>
    <rPh sb="0" eb="2">
      <t>トウホク</t>
    </rPh>
    <rPh sb="2" eb="5">
      <t>ジドウシャ</t>
    </rPh>
    <rPh sb="5" eb="6">
      <t>ミチ</t>
    </rPh>
    <phoneticPr fontId="3"/>
  </si>
  <si>
    <t>栃木都賀ＪＣＴ～鹿沼ＩＣ</t>
    <rPh sb="0" eb="2">
      <t>トチギ</t>
    </rPh>
    <rPh sb="2" eb="4">
      <t>ツガ</t>
    </rPh>
    <rPh sb="8" eb="10">
      <t>カヌマ</t>
    </rPh>
    <phoneticPr fontId="3"/>
  </si>
  <si>
    <t>〃</t>
    <phoneticPr fontId="3"/>
  </si>
  <si>
    <t>鹿沼ＩＣ～宇都宮ＩＣ</t>
    <rPh sb="0" eb="2">
      <t>カヌマ</t>
    </rPh>
    <rPh sb="5" eb="8">
      <t>ウツノミヤ</t>
    </rPh>
    <phoneticPr fontId="3"/>
  </si>
  <si>
    <t>121</t>
    <phoneticPr fontId="3"/>
  </si>
  <si>
    <t>一般国道121号</t>
    <rPh sb="0" eb="2">
      <t>イッパン</t>
    </rPh>
    <rPh sb="2" eb="4">
      <t>コクドウ</t>
    </rPh>
    <rPh sb="7" eb="8">
      <t>ゴウ</t>
    </rPh>
    <phoneticPr fontId="3"/>
  </si>
  <si>
    <t>鹿沼市武子1897-5付近</t>
    <rPh sb="0" eb="3">
      <t>カヌマシ</t>
    </rPh>
    <rPh sb="3" eb="4">
      <t>タケシ</t>
    </rPh>
    <rPh sb="4" eb="5">
      <t>コ</t>
    </rPh>
    <rPh sb="11" eb="13">
      <t>フキン</t>
    </rPh>
    <phoneticPr fontId="3"/>
  </si>
  <si>
    <t>121</t>
    <phoneticPr fontId="3"/>
  </si>
  <si>
    <t>〃</t>
    <phoneticPr fontId="3"/>
  </si>
  <si>
    <t>鹿沼市緑3丁目1-27</t>
    <rPh sb="0" eb="3">
      <t>カヌマシ</t>
    </rPh>
    <rPh sb="3" eb="4">
      <t>ミドリ</t>
    </rPh>
    <rPh sb="5" eb="7">
      <t>チョウメ</t>
    </rPh>
    <phoneticPr fontId="3"/>
  </si>
  <si>
    <t>121</t>
    <phoneticPr fontId="3"/>
  </si>
  <si>
    <t>鹿沼市下石川279付近</t>
    <rPh sb="0" eb="3">
      <t>カヌマシ</t>
    </rPh>
    <rPh sb="3" eb="4">
      <t>シモ</t>
    </rPh>
    <rPh sb="4" eb="6">
      <t>イシカワ</t>
    </rPh>
    <rPh sb="9" eb="11">
      <t>フキン</t>
    </rPh>
    <phoneticPr fontId="3"/>
  </si>
  <si>
    <t>鹿沼市深津713付近</t>
    <rPh sb="0" eb="3">
      <t>カヌマシ</t>
    </rPh>
    <rPh sb="3" eb="4">
      <t>フカ</t>
    </rPh>
    <rPh sb="4" eb="5">
      <t>ツ</t>
    </rPh>
    <rPh sb="8" eb="10">
      <t>フキン</t>
    </rPh>
    <phoneticPr fontId="3"/>
  </si>
  <si>
    <t>293</t>
    <phoneticPr fontId="3"/>
  </si>
  <si>
    <t>一般国道293号</t>
    <rPh sb="0" eb="2">
      <t>イッパン</t>
    </rPh>
    <rPh sb="2" eb="4">
      <t>コクドウ</t>
    </rPh>
    <rPh sb="7" eb="8">
      <t>ゴウ</t>
    </rPh>
    <phoneticPr fontId="3"/>
  </si>
  <si>
    <t>鹿沼市栃窪254付近</t>
    <rPh sb="0" eb="3">
      <t>カヌマシ</t>
    </rPh>
    <rPh sb="3" eb="5">
      <t>トチクボ</t>
    </rPh>
    <rPh sb="8" eb="10">
      <t>フキン</t>
    </rPh>
    <phoneticPr fontId="3"/>
  </si>
  <si>
    <t>〃</t>
    <phoneticPr fontId="3"/>
  </si>
  <si>
    <t>鹿沼市府所町203-1番地</t>
    <rPh sb="0" eb="3">
      <t>カヌマシ</t>
    </rPh>
    <rPh sb="3" eb="4">
      <t>フ</t>
    </rPh>
    <rPh sb="4" eb="5">
      <t>ドコロ</t>
    </rPh>
    <rPh sb="5" eb="6">
      <t>マチ</t>
    </rPh>
    <rPh sb="11" eb="13">
      <t>バンチ</t>
    </rPh>
    <phoneticPr fontId="3"/>
  </si>
  <si>
    <t>鹿沼市村井町188-2</t>
    <rPh sb="0" eb="3">
      <t>カヌマシ</t>
    </rPh>
    <rPh sb="3" eb="5">
      <t>ムライ</t>
    </rPh>
    <rPh sb="5" eb="6">
      <t>マチ</t>
    </rPh>
    <phoneticPr fontId="3"/>
  </si>
  <si>
    <t>鹿沼市樅山町443</t>
    <rPh sb="0" eb="3">
      <t>カヌマシ</t>
    </rPh>
    <rPh sb="3" eb="4">
      <t>モミ</t>
    </rPh>
    <rPh sb="4" eb="5">
      <t>ヤマ</t>
    </rPh>
    <rPh sb="5" eb="6">
      <t>マチ</t>
    </rPh>
    <phoneticPr fontId="3"/>
  </si>
  <si>
    <t>鹿沼市亀和田町925-20付近</t>
    <rPh sb="0" eb="3">
      <t>カヌマシ</t>
    </rPh>
    <rPh sb="3" eb="4">
      <t>カメ</t>
    </rPh>
    <rPh sb="4" eb="6">
      <t>ワダ</t>
    </rPh>
    <rPh sb="6" eb="7">
      <t>マチ</t>
    </rPh>
    <rPh sb="13" eb="15">
      <t>フキン</t>
    </rPh>
    <phoneticPr fontId="3"/>
  </si>
  <si>
    <t>4</t>
    <phoneticPr fontId="3"/>
  </si>
  <si>
    <t>宇都宮鹿沼線</t>
    <rPh sb="0" eb="3">
      <t>ウツノミヤ</t>
    </rPh>
    <rPh sb="3" eb="5">
      <t>カヌマ</t>
    </rPh>
    <rPh sb="5" eb="6">
      <t>セン</t>
    </rPh>
    <phoneticPr fontId="3"/>
  </si>
  <si>
    <t>鹿沼市千渡2-2</t>
    <rPh sb="0" eb="3">
      <t>カヌマシ</t>
    </rPh>
    <rPh sb="3" eb="5">
      <t>センド</t>
    </rPh>
    <phoneticPr fontId="3"/>
  </si>
  <si>
    <t>4</t>
    <phoneticPr fontId="3"/>
  </si>
  <si>
    <t>鹿沼市千渡1003-11</t>
    <rPh sb="0" eb="3">
      <t>カヌマシ</t>
    </rPh>
    <rPh sb="3" eb="5">
      <t>センド</t>
    </rPh>
    <phoneticPr fontId="3"/>
  </si>
  <si>
    <t>鹿沼市朝日町1145番地</t>
    <rPh sb="0" eb="3">
      <t>カヌマシ</t>
    </rPh>
    <rPh sb="3" eb="5">
      <t>アサヒ</t>
    </rPh>
    <rPh sb="5" eb="6">
      <t>マチ</t>
    </rPh>
    <rPh sb="10" eb="12">
      <t>バンチ</t>
    </rPh>
    <phoneticPr fontId="3"/>
  </si>
  <si>
    <t>6</t>
    <phoneticPr fontId="3"/>
  </si>
  <si>
    <t>宇都宮楡木線</t>
    <rPh sb="0" eb="3">
      <t>ウツノミヤ</t>
    </rPh>
    <rPh sb="3" eb="5">
      <t>ニレギ</t>
    </rPh>
    <rPh sb="5" eb="6">
      <t>セン</t>
    </rPh>
    <phoneticPr fontId="3"/>
  </si>
  <si>
    <t>鹿沼市南上野町513-7</t>
    <rPh sb="0" eb="3">
      <t>カヌマシ</t>
    </rPh>
    <rPh sb="3" eb="4">
      <t>ミナミ</t>
    </rPh>
    <rPh sb="4" eb="6">
      <t>ウエノ</t>
    </rPh>
    <rPh sb="6" eb="7">
      <t>マチ</t>
    </rPh>
    <phoneticPr fontId="3"/>
  </si>
  <si>
    <t>14</t>
    <phoneticPr fontId="3"/>
  </si>
  <si>
    <t>鹿沼日光線</t>
    <rPh sb="0" eb="2">
      <t>カヌマ</t>
    </rPh>
    <rPh sb="2" eb="4">
      <t>ニッコウ</t>
    </rPh>
    <rPh sb="4" eb="5">
      <t>セン</t>
    </rPh>
    <phoneticPr fontId="3"/>
  </si>
  <si>
    <t>鹿沼市麻苧町1572番地</t>
    <rPh sb="0" eb="3">
      <t>カヌマシ</t>
    </rPh>
    <rPh sb="3" eb="6">
      <t>アサウチョウ</t>
    </rPh>
    <rPh sb="10" eb="12">
      <t>バンチ</t>
    </rPh>
    <phoneticPr fontId="3"/>
  </si>
  <si>
    <t>15</t>
    <phoneticPr fontId="3"/>
  </si>
  <si>
    <t>鹿沼足尾線</t>
    <rPh sb="0" eb="2">
      <t>カヌマ</t>
    </rPh>
    <rPh sb="2" eb="4">
      <t>アシオ</t>
    </rPh>
    <rPh sb="4" eb="5">
      <t>セン</t>
    </rPh>
    <phoneticPr fontId="3"/>
  </si>
  <si>
    <t>鹿沼市樅山町532-1</t>
    <rPh sb="0" eb="3">
      <t>カヌマシ</t>
    </rPh>
    <rPh sb="3" eb="5">
      <t>モミヤマ</t>
    </rPh>
    <rPh sb="5" eb="6">
      <t>マチ</t>
    </rPh>
    <phoneticPr fontId="3"/>
  </si>
  <si>
    <t>鹿沼市下粕尾949付近</t>
    <rPh sb="0" eb="3">
      <t>カヌマシ</t>
    </rPh>
    <rPh sb="3" eb="4">
      <t>シモ</t>
    </rPh>
    <rPh sb="4" eb="6">
      <t>カスオ</t>
    </rPh>
    <rPh sb="9" eb="11">
      <t>フキン</t>
    </rPh>
    <phoneticPr fontId="3"/>
  </si>
  <si>
    <t>37</t>
    <phoneticPr fontId="3"/>
  </si>
  <si>
    <t>栃木粟野線</t>
    <rPh sb="0" eb="2">
      <t>トチギ</t>
    </rPh>
    <rPh sb="2" eb="4">
      <t>アワノ</t>
    </rPh>
    <rPh sb="4" eb="5">
      <t>セン</t>
    </rPh>
    <phoneticPr fontId="3"/>
  </si>
  <si>
    <t>鹿沼市深程1343</t>
    <rPh sb="0" eb="3">
      <t>カヌマシ</t>
    </rPh>
    <rPh sb="3" eb="5">
      <t>フカホド</t>
    </rPh>
    <phoneticPr fontId="3"/>
  </si>
  <si>
    <t>58</t>
    <phoneticPr fontId="3"/>
  </si>
  <si>
    <t>草久足尾線</t>
    <rPh sb="0" eb="1">
      <t>クサ</t>
    </rPh>
    <rPh sb="1" eb="2">
      <t>キュウ</t>
    </rPh>
    <rPh sb="2" eb="4">
      <t>アシオ</t>
    </rPh>
    <rPh sb="4" eb="5">
      <t>セン</t>
    </rPh>
    <phoneticPr fontId="3"/>
  </si>
  <si>
    <t>鹿沼市草久</t>
    <rPh sb="0" eb="3">
      <t>カヌマシ</t>
    </rPh>
    <rPh sb="3" eb="4">
      <t>クサ</t>
    </rPh>
    <rPh sb="4" eb="5">
      <t>キュウ</t>
    </rPh>
    <phoneticPr fontId="3"/>
  </si>
  <si>
    <t>149</t>
    <phoneticPr fontId="3"/>
  </si>
  <si>
    <t>小来川文挟石那田線</t>
    <rPh sb="0" eb="1">
      <t>チイ</t>
    </rPh>
    <rPh sb="1" eb="2">
      <t>キ</t>
    </rPh>
    <rPh sb="2" eb="3">
      <t>カワ</t>
    </rPh>
    <rPh sb="3" eb="5">
      <t>フバサミ</t>
    </rPh>
    <rPh sb="5" eb="6">
      <t>イシ</t>
    </rPh>
    <rPh sb="6" eb="7">
      <t>ナ</t>
    </rPh>
    <rPh sb="7" eb="8">
      <t>タ</t>
    </rPh>
    <rPh sb="8" eb="9">
      <t>セン</t>
    </rPh>
    <phoneticPr fontId="3"/>
  </si>
  <si>
    <t>鹿沼市板荷2675番地</t>
    <rPh sb="0" eb="3">
      <t>カヌマシ</t>
    </rPh>
    <rPh sb="3" eb="5">
      <t>イタガ</t>
    </rPh>
    <rPh sb="9" eb="11">
      <t>バンチ</t>
    </rPh>
    <phoneticPr fontId="3"/>
  </si>
  <si>
    <t>155</t>
    <phoneticPr fontId="3"/>
  </si>
  <si>
    <t>羽生田鶴田線</t>
    <rPh sb="0" eb="3">
      <t>ハニュウダ</t>
    </rPh>
    <rPh sb="3" eb="5">
      <t>ツルタ</t>
    </rPh>
    <rPh sb="5" eb="6">
      <t>セン</t>
    </rPh>
    <phoneticPr fontId="3"/>
  </si>
  <si>
    <t>鹿沼市池ノ森165-1</t>
    <rPh sb="0" eb="3">
      <t>カヌマシ</t>
    </rPh>
    <rPh sb="3" eb="4">
      <t>イケ</t>
    </rPh>
    <rPh sb="5" eb="6">
      <t>モリ</t>
    </rPh>
    <phoneticPr fontId="3"/>
  </si>
  <si>
    <t>鹿沼市下石川17付近</t>
    <rPh sb="0" eb="3">
      <t>カヌマシ</t>
    </rPh>
    <rPh sb="3" eb="4">
      <t>シモ</t>
    </rPh>
    <rPh sb="4" eb="6">
      <t>イシカワ</t>
    </rPh>
    <rPh sb="8" eb="10">
      <t>フキン</t>
    </rPh>
    <phoneticPr fontId="3"/>
  </si>
  <si>
    <t>164</t>
    <phoneticPr fontId="3"/>
  </si>
  <si>
    <t>板荷玉田線</t>
    <rPh sb="0" eb="2">
      <t>イタガ</t>
    </rPh>
    <rPh sb="2" eb="4">
      <t>タマダ</t>
    </rPh>
    <rPh sb="4" eb="5">
      <t>セン</t>
    </rPh>
    <phoneticPr fontId="3"/>
  </si>
  <si>
    <t>鹿沼市板荷1135付近</t>
    <rPh sb="0" eb="3">
      <t>カヌマシ</t>
    </rPh>
    <rPh sb="3" eb="5">
      <t>イタガ</t>
    </rPh>
    <rPh sb="9" eb="11">
      <t>フキン</t>
    </rPh>
    <phoneticPr fontId="3"/>
  </si>
  <si>
    <t>177</t>
    <phoneticPr fontId="3"/>
  </si>
  <si>
    <t>上久我栃木線</t>
    <rPh sb="0" eb="1">
      <t>カミ</t>
    </rPh>
    <rPh sb="1" eb="3">
      <t>クガ</t>
    </rPh>
    <rPh sb="3" eb="5">
      <t>トチギ</t>
    </rPh>
    <rPh sb="5" eb="6">
      <t>セン</t>
    </rPh>
    <phoneticPr fontId="3"/>
  </si>
  <si>
    <t>鹿沼市西沢町662-2付近</t>
    <rPh sb="0" eb="3">
      <t>カヌマシ</t>
    </rPh>
    <rPh sb="3" eb="6">
      <t>ニシザワマチ</t>
    </rPh>
    <rPh sb="11" eb="13">
      <t>フキン</t>
    </rPh>
    <phoneticPr fontId="3"/>
  </si>
  <si>
    <t>177</t>
    <phoneticPr fontId="3"/>
  </si>
  <si>
    <t>鹿沼市北半田1060番地付近</t>
    <rPh sb="0" eb="3">
      <t>カヌマシ</t>
    </rPh>
    <rPh sb="3" eb="4">
      <t>キタ</t>
    </rPh>
    <rPh sb="4" eb="6">
      <t>ハンダ</t>
    </rPh>
    <rPh sb="10" eb="12">
      <t>バンチ</t>
    </rPh>
    <rPh sb="12" eb="14">
      <t>フキン</t>
    </rPh>
    <phoneticPr fontId="3"/>
  </si>
  <si>
    <t>199</t>
    <phoneticPr fontId="3"/>
  </si>
  <si>
    <t>上永野下永野線</t>
    <rPh sb="0" eb="3">
      <t>カミナガノ</t>
    </rPh>
    <rPh sb="3" eb="4">
      <t>シモ</t>
    </rPh>
    <rPh sb="4" eb="6">
      <t>ナガノ</t>
    </rPh>
    <rPh sb="6" eb="7">
      <t>セン</t>
    </rPh>
    <phoneticPr fontId="3"/>
  </si>
  <si>
    <t>鹿沼市上永野854-4付近</t>
    <rPh sb="0" eb="3">
      <t>カヌマシ</t>
    </rPh>
    <rPh sb="3" eb="6">
      <t>カミナガノ</t>
    </rPh>
    <rPh sb="11" eb="13">
      <t>フキン</t>
    </rPh>
    <phoneticPr fontId="3"/>
  </si>
  <si>
    <t>240</t>
    <phoneticPr fontId="3"/>
  </si>
  <si>
    <t>石裂上日向線</t>
    <rPh sb="0" eb="1">
      <t>イシ</t>
    </rPh>
    <rPh sb="1" eb="2">
      <t>レツ</t>
    </rPh>
    <rPh sb="2" eb="3">
      <t>カミ</t>
    </rPh>
    <rPh sb="3" eb="5">
      <t>ヒナタ</t>
    </rPh>
    <rPh sb="5" eb="6">
      <t>セン</t>
    </rPh>
    <phoneticPr fontId="3"/>
  </si>
  <si>
    <t>鹿沼市加園661番地付近</t>
    <rPh sb="0" eb="3">
      <t>カヌマシ</t>
    </rPh>
    <rPh sb="3" eb="4">
      <t>カ</t>
    </rPh>
    <rPh sb="4" eb="5">
      <t>エン</t>
    </rPh>
    <rPh sb="8" eb="10">
      <t>バンチ</t>
    </rPh>
    <rPh sb="10" eb="12">
      <t>フキン</t>
    </rPh>
    <phoneticPr fontId="3"/>
  </si>
  <si>
    <t>241</t>
    <phoneticPr fontId="3"/>
  </si>
  <si>
    <t>上日向山越線</t>
    <rPh sb="0" eb="1">
      <t>カミ</t>
    </rPh>
    <rPh sb="1" eb="3">
      <t>ヒナタ</t>
    </rPh>
    <rPh sb="3" eb="5">
      <t>ヤマコシ</t>
    </rPh>
    <rPh sb="5" eb="6">
      <t>セン</t>
    </rPh>
    <phoneticPr fontId="3"/>
  </si>
  <si>
    <t>鹿沼市酒野谷103</t>
    <rPh sb="0" eb="3">
      <t>カヌマシ</t>
    </rPh>
    <rPh sb="3" eb="4">
      <t>サケ</t>
    </rPh>
    <rPh sb="4" eb="5">
      <t>ノ</t>
    </rPh>
    <rPh sb="5" eb="6">
      <t>ヤ</t>
    </rPh>
    <phoneticPr fontId="3"/>
  </si>
  <si>
    <t>246</t>
    <phoneticPr fontId="3"/>
  </si>
  <si>
    <t>草久粟野線</t>
    <rPh sb="0" eb="1">
      <t>クサ</t>
    </rPh>
    <rPh sb="1" eb="2">
      <t>キュウ</t>
    </rPh>
    <rPh sb="2" eb="4">
      <t>アワノ</t>
    </rPh>
    <rPh sb="4" eb="5">
      <t>セン</t>
    </rPh>
    <phoneticPr fontId="3"/>
  </si>
  <si>
    <t>鹿沼市入粟野1023-1付近</t>
    <rPh sb="0" eb="3">
      <t>カヌマシ</t>
    </rPh>
    <rPh sb="3" eb="4">
      <t>イリ</t>
    </rPh>
    <rPh sb="4" eb="6">
      <t>アワノ</t>
    </rPh>
    <rPh sb="12" eb="14">
      <t>フキン</t>
    </rPh>
    <phoneticPr fontId="3"/>
  </si>
  <si>
    <t>246</t>
    <phoneticPr fontId="3"/>
  </si>
  <si>
    <t>鹿沼市口粟野1780付近</t>
    <rPh sb="0" eb="3">
      <t>カヌマシ</t>
    </rPh>
    <rPh sb="3" eb="4">
      <t>クチ</t>
    </rPh>
    <rPh sb="4" eb="6">
      <t>アワノ</t>
    </rPh>
    <rPh sb="10" eb="12">
      <t>フキン</t>
    </rPh>
    <phoneticPr fontId="3"/>
  </si>
  <si>
    <t>268</t>
    <phoneticPr fontId="3"/>
  </si>
  <si>
    <t>鹿沼環状線</t>
    <rPh sb="0" eb="2">
      <t>カヌマ</t>
    </rPh>
    <rPh sb="2" eb="5">
      <t>カンジョウセン</t>
    </rPh>
    <phoneticPr fontId="3"/>
  </si>
  <si>
    <t>鹿沼市武子618番地</t>
    <rPh sb="0" eb="3">
      <t>カヌマシ</t>
    </rPh>
    <rPh sb="3" eb="5">
      <t>タケシ</t>
    </rPh>
    <rPh sb="8" eb="10">
      <t>バンチ</t>
    </rPh>
    <phoneticPr fontId="3"/>
  </si>
  <si>
    <t>鹿沼市千渡2317番地</t>
    <rPh sb="0" eb="3">
      <t>カヌマシ</t>
    </rPh>
    <rPh sb="3" eb="4">
      <t>セン</t>
    </rPh>
    <rPh sb="4" eb="5">
      <t>ワタ</t>
    </rPh>
    <rPh sb="9" eb="11">
      <t>バンチ</t>
    </rPh>
    <phoneticPr fontId="3"/>
  </si>
  <si>
    <t>268</t>
    <phoneticPr fontId="3"/>
  </si>
  <si>
    <t>鹿沼市上殿町1396番地付近</t>
    <rPh sb="0" eb="3">
      <t>カヌマシ</t>
    </rPh>
    <rPh sb="3" eb="4">
      <t>カミ</t>
    </rPh>
    <rPh sb="4" eb="5">
      <t>ドノ</t>
    </rPh>
    <rPh sb="5" eb="6">
      <t>マチ</t>
    </rPh>
    <rPh sb="10" eb="12">
      <t>バンチ</t>
    </rPh>
    <rPh sb="12" eb="14">
      <t>フキン</t>
    </rPh>
    <phoneticPr fontId="3"/>
  </si>
  <si>
    <t>280</t>
    <phoneticPr fontId="3"/>
  </si>
  <si>
    <t>入粟野引田線</t>
    <rPh sb="0" eb="1">
      <t>イ</t>
    </rPh>
    <rPh sb="1" eb="3">
      <t>アワノ</t>
    </rPh>
    <rPh sb="3" eb="5">
      <t>ヒキタ</t>
    </rPh>
    <rPh sb="5" eb="6">
      <t>セン</t>
    </rPh>
    <phoneticPr fontId="3"/>
  </si>
  <si>
    <t>鹿沼市引田2030付近</t>
    <rPh sb="0" eb="3">
      <t>カヌマシ</t>
    </rPh>
    <rPh sb="3" eb="5">
      <t>ヒキタ</t>
    </rPh>
    <rPh sb="9" eb="11">
      <t>フキン</t>
    </rPh>
    <phoneticPr fontId="3"/>
  </si>
  <si>
    <t>281</t>
    <phoneticPr fontId="3"/>
  </si>
  <si>
    <t>板荷引田線</t>
    <rPh sb="0" eb="2">
      <t>イタガ</t>
    </rPh>
    <rPh sb="2" eb="4">
      <t>ヒキタ</t>
    </rPh>
    <rPh sb="4" eb="5">
      <t>セン</t>
    </rPh>
    <phoneticPr fontId="3"/>
  </si>
  <si>
    <t>鹿沼市板荷</t>
    <rPh sb="0" eb="3">
      <t>カヌマシ</t>
    </rPh>
    <rPh sb="3" eb="5">
      <t>イタガ</t>
    </rPh>
    <phoneticPr fontId="3"/>
  </si>
  <si>
    <t>307</t>
    <phoneticPr fontId="3"/>
  </si>
  <si>
    <t>深程楡木線</t>
    <rPh sb="0" eb="1">
      <t>フカ</t>
    </rPh>
    <rPh sb="1" eb="2">
      <t>ホド</t>
    </rPh>
    <rPh sb="2" eb="4">
      <t>ニレギ</t>
    </rPh>
    <rPh sb="4" eb="5">
      <t>セン</t>
    </rPh>
    <phoneticPr fontId="3"/>
  </si>
  <si>
    <t>鹿沼市北半田1542-1</t>
    <rPh sb="0" eb="3">
      <t>カヌマシ</t>
    </rPh>
    <rPh sb="3" eb="4">
      <t>キタ</t>
    </rPh>
    <rPh sb="4" eb="6">
      <t>ハンダ</t>
    </rPh>
    <phoneticPr fontId="3"/>
  </si>
  <si>
    <t>337</t>
    <phoneticPr fontId="3"/>
  </si>
  <si>
    <t>下日向粟野線</t>
    <rPh sb="0" eb="1">
      <t>シモ</t>
    </rPh>
    <rPh sb="1" eb="3">
      <t>ヒナタ</t>
    </rPh>
    <rPh sb="3" eb="5">
      <t>アワノ</t>
    </rPh>
    <rPh sb="5" eb="6">
      <t>セン</t>
    </rPh>
    <phoneticPr fontId="3"/>
  </si>
  <si>
    <t>鹿沼市上南摩町2211-4付近</t>
    <rPh sb="0" eb="3">
      <t>カヌマシ</t>
    </rPh>
    <rPh sb="3" eb="4">
      <t>カミ</t>
    </rPh>
    <rPh sb="4" eb="5">
      <t>ナン</t>
    </rPh>
    <rPh sb="5" eb="6">
      <t>マ</t>
    </rPh>
    <rPh sb="6" eb="7">
      <t>マチ</t>
    </rPh>
    <rPh sb="13" eb="15">
      <t>フキン</t>
    </rPh>
    <phoneticPr fontId="3"/>
  </si>
  <si>
    <t>337</t>
    <phoneticPr fontId="3"/>
  </si>
  <si>
    <t>鹿沼市旭ヶ丘3164-1付近</t>
    <rPh sb="0" eb="3">
      <t>カヌマシ</t>
    </rPh>
    <rPh sb="3" eb="6">
      <t>アサヒガオカ</t>
    </rPh>
    <rPh sb="12" eb="14">
      <t>フキン</t>
    </rPh>
    <phoneticPr fontId="3"/>
  </si>
  <si>
    <t>資料：全国道路・街路情勢調査　　国土交通省道路局</t>
    <rPh sb="0" eb="2">
      <t>シリョウ</t>
    </rPh>
    <rPh sb="3" eb="5">
      <t>ゼンコク</t>
    </rPh>
    <rPh sb="5" eb="7">
      <t>ドウロ</t>
    </rPh>
    <rPh sb="8" eb="10">
      <t>ガイロ</t>
    </rPh>
    <rPh sb="10" eb="12">
      <t>ジョウセイ</t>
    </rPh>
    <rPh sb="12" eb="14">
      <t>チョウサ</t>
    </rPh>
    <phoneticPr fontId="3"/>
  </si>
  <si>
    <t>（注）　一部推定値を含む</t>
    <rPh sb="1" eb="2">
      <t>チュウ</t>
    </rPh>
    <rPh sb="4" eb="6">
      <t>イチブ</t>
    </rPh>
    <rPh sb="6" eb="9">
      <t>スイテイチ</t>
    </rPh>
    <rPh sb="10" eb="11">
      <t>フク</t>
    </rPh>
    <phoneticPr fontId="3"/>
  </si>
  <si>
    <t>8-9　　　道　　路　　及　　び　</t>
    <rPh sb="6" eb="10">
      <t>ドウロ</t>
    </rPh>
    <rPh sb="12" eb="13">
      <t>オヨ</t>
    </rPh>
    <phoneticPr fontId="3"/>
  </si>
  <si>
    <t>　橋　　梁　　</t>
    <phoneticPr fontId="3"/>
  </si>
  <si>
    <t>(単位：本・ｍ・％）</t>
    <rPh sb="1" eb="3">
      <t>タンイ</t>
    </rPh>
    <rPh sb="4" eb="5">
      <t>ホン</t>
    </rPh>
    <phoneticPr fontId="3"/>
  </si>
  <si>
    <t>（各年度末現在）</t>
    <rPh sb="1" eb="5">
      <t>カクネンドマツ</t>
    </rPh>
    <rPh sb="5" eb="7">
      <t>ゲンザイ</t>
    </rPh>
    <phoneticPr fontId="3"/>
  </si>
  <si>
    <t>路線数</t>
    <rPh sb="0" eb="2">
      <t>ロセン</t>
    </rPh>
    <rPh sb="2" eb="3">
      <t>スウ</t>
    </rPh>
    <phoneticPr fontId="3"/>
  </si>
  <si>
    <t>実延長（ｍ）</t>
    <rPh sb="0" eb="1">
      <t>ジツ</t>
    </rPh>
    <rPh sb="1" eb="3">
      <t>エンチョウ</t>
    </rPh>
    <phoneticPr fontId="3"/>
  </si>
  <si>
    <t>道　　　路　</t>
    <rPh sb="0" eb="1">
      <t>ミチ</t>
    </rPh>
    <rPh sb="4" eb="5">
      <t>ミチ</t>
    </rPh>
    <phoneticPr fontId="3"/>
  </si>
  <si>
    <t>　延　　　長</t>
    <rPh sb="1" eb="2">
      <t>エン</t>
    </rPh>
    <rPh sb="5" eb="6">
      <t>ナガ</t>
    </rPh>
    <phoneticPr fontId="3"/>
  </si>
  <si>
    <t>自動車
交通不能
（ｍ）</t>
    <rPh sb="0" eb="3">
      <t>ジドウシャ</t>
    </rPh>
    <rPh sb="4" eb="6">
      <t>コウツウ</t>
    </rPh>
    <rPh sb="6" eb="8">
      <t>フノウ</t>
    </rPh>
    <phoneticPr fontId="3"/>
  </si>
  <si>
    <t>舗装率
（％）</t>
    <rPh sb="0" eb="2">
      <t>ホソウ</t>
    </rPh>
    <rPh sb="2" eb="3">
      <t>リツ</t>
    </rPh>
    <phoneticPr fontId="3"/>
  </si>
  <si>
    <t>橋　　　梁</t>
    <rPh sb="0" eb="1">
      <t>ハシ</t>
    </rPh>
    <rPh sb="4" eb="5">
      <t>ハリ</t>
    </rPh>
    <phoneticPr fontId="3"/>
  </si>
  <si>
    <t>改良済（ｍ）</t>
    <rPh sb="0" eb="2">
      <t>カイリョウ</t>
    </rPh>
    <rPh sb="2" eb="3">
      <t>スミ</t>
    </rPh>
    <phoneticPr fontId="3"/>
  </si>
  <si>
    <t>未改良（ｍ）</t>
    <rPh sb="0" eb="1">
      <t>ミ</t>
    </rPh>
    <rPh sb="1" eb="3">
      <t>カイリョウ</t>
    </rPh>
    <phoneticPr fontId="3"/>
  </si>
  <si>
    <t>路　面　別　内　訳</t>
    <rPh sb="0" eb="1">
      <t>ミチ</t>
    </rPh>
    <rPh sb="2" eb="3">
      <t>メン</t>
    </rPh>
    <rPh sb="4" eb="5">
      <t>ベツ</t>
    </rPh>
    <rPh sb="6" eb="7">
      <t>ウチ</t>
    </rPh>
    <rPh sb="8" eb="9">
      <t>ヤク</t>
    </rPh>
    <phoneticPr fontId="3"/>
  </si>
  <si>
    <t>木造</t>
    <rPh sb="0" eb="2">
      <t>モクゾウ</t>
    </rPh>
    <phoneticPr fontId="3"/>
  </si>
  <si>
    <t>永久橋</t>
    <rPh sb="0" eb="2">
      <t>エイキュウ</t>
    </rPh>
    <rPh sb="2" eb="3">
      <t>バシ</t>
    </rPh>
    <phoneticPr fontId="3"/>
  </si>
  <si>
    <t>舗装道（ｍ）</t>
    <rPh sb="0" eb="2">
      <t>ホソウ</t>
    </rPh>
    <rPh sb="2" eb="3">
      <t>ドウ</t>
    </rPh>
    <phoneticPr fontId="3"/>
  </si>
  <si>
    <t>砂利道（ｍ）</t>
    <rPh sb="0" eb="2">
      <t>ジャリ</t>
    </rPh>
    <rPh sb="2" eb="3">
      <t>ミチ</t>
    </rPh>
    <phoneticPr fontId="3"/>
  </si>
  <si>
    <t>橋数</t>
    <rPh sb="0" eb="1">
      <t>キョウ</t>
    </rPh>
    <rPh sb="1" eb="2">
      <t>スウ</t>
    </rPh>
    <phoneticPr fontId="3"/>
  </si>
  <si>
    <t>橋長</t>
    <rPh sb="0" eb="1">
      <t>キョウ</t>
    </rPh>
    <rPh sb="1" eb="2">
      <t>チョウ</t>
    </rPh>
    <phoneticPr fontId="3"/>
  </si>
  <si>
    <t>資料：鹿沼市道路台帳</t>
    <rPh sb="0" eb="2">
      <t>シリョウ</t>
    </rPh>
    <rPh sb="3" eb="6">
      <t>カヌマシ</t>
    </rPh>
    <rPh sb="6" eb="8">
      <t>ドウロ</t>
    </rPh>
    <rPh sb="8" eb="10">
      <t>ダイチョウ</t>
    </rPh>
    <phoneticPr fontId="3"/>
  </si>
  <si>
    <t>(注)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3"/>
  </si>
  <si>
    <t>8-10　　　都 市 計 画 道 路 の 概 況</t>
    <rPh sb="7" eb="10">
      <t>トシ</t>
    </rPh>
    <rPh sb="11" eb="14">
      <t>ケイカク</t>
    </rPh>
    <rPh sb="15" eb="18">
      <t>ドウロ</t>
    </rPh>
    <rPh sb="21" eb="24">
      <t>ガイキョウ</t>
    </rPh>
    <phoneticPr fontId="3"/>
  </si>
  <si>
    <t>8-11　　主　要　市　道　交　通　量　調　査　</t>
    <rPh sb="6" eb="7">
      <t>オモ</t>
    </rPh>
    <rPh sb="8" eb="9">
      <t>ヨウ</t>
    </rPh>
    <rPh sb="10" eb="11">
      <t>シ</t>
    </rPh>
    <rPh sb="12" eb="13">
      <t>ミチ</t>
    </rPh>
    <rPh sb="14" eb="15">
      <t>コウ</t>
    </rPh>
    <rPh sb="16" eb="17">
      <t>ツウ</t>
    </rPh>
    <rPh sb="18" eb="19">
      <t>リョウ</t>
    </rPh>
    <rPh sb="20" eb="21">
      <t>チョウ</t>
    </rPh>
    <rPh sb="22" eb="23">
      <t>サ</t>
    </rPh>
    <phoneticPr fontId="19"/>
  </si>
  <si>
    <t>(単位：ｍ）</t>
    <rPh sb="1" eb="3">
      <t>タンイ</t>
    </rPh>
    <phoneticPr fontId="3"/>
  </si>
  <si>
    <t>（平成31年4月1日現在）</t>
    <rPh sb="1" eb="3">
      <t>ヘイセイ</t>
    </rPh>
    <rPh sb="5" eb="6">
      <t>ネン</t>
    </rPh>
    <rPh sb="6" eb="8">
      <t>４ガツ</t>
    </rPh>
    <rPh sb="8" eb="10">
      <t>１ニチ</t>
    </rPh>
    <rPh sb="10" eb="12">
      <t>ゲンザイ</t>
    </rPh>
    <phoneticPr fontId="3"/>
  </si>
  <si>
    <t>番号</t>
    <rPh sb="0" eb="2">
      <t>バンゴウ</t>
    </rPh>
    <phoneticPr fontId="3"/>
  </si>
  <si>
    <t>名称</t>
    <rPh sb="0" eb="2">
      <t>メイショウ</t>
    </rPh>
    <phoneticPr fontId="3"/>
  </si>
  <si>
    <t>計画進捗状況</t>
    <rPh sb="0" eb="2">
      <t>ケイカク</t>
    </rPh>
    <rPh sb="2" eb="4">
      <t>シンチョク</t>
    </rPh>
    <rPh sb="4" eb="6">
      <t>ジョウキョウ</t>
    </rPh>
    <phoneticPr fontId="3"/>
  </si>
  <si>
    <t>その他</t>
    <rPh sb="0" eb="3">
      <t>ソノタ</t>
    </rPh>
    <phoneticPr fontId="3"/>
  </si>
  <si>
    <t>（単位：人・台)</t>
    <rPh sb="1" eb="3">
      <t>タンイ</t>
    </rPh>
    <rPh sb="4" eb="5">
      <t>ニン</t>
    </rPh>
    <rPh sb="6" eb="7">
      <t>ダイ</t>
    </rPh>
    <phoneticPr fontId="19"/>
  </si>
  <si>
    <t>（平成28年10月18日・20日）</t>
    <rPh sb="1" eb="3">
      <t>ヘイセイ</t>
    </rPh>
    <rPh sb="5" eb="6">
      <t>ネン</t>
    </rPh>
    <rPh sb="8" eb="9">
      <t>ツキ</t>
    </rPh>
    <rPh sb="11" eb="12">
      <t>ニチ</t>
    </rPh>
    <rPh sb="15" eb="16">
      <t>ニチ</t>
    </rPh>
    <phoneticPr fontId="19"/>
  </si>
  <si>
    <t>区分</t>
    <rPh sb="0" eb="2">
      <t>クブン</t>
    </rPh>
    <phoneticPr fontId="3"/>
  </si>
  <si>
    <t>規模</t>
    <rPh sb="0" eb="2">
      <t>キボ</t>
    </rPh>
    <phoneticPr fontId="3"/>
  </si>
  <si>
    <t>起点</t>
    <rPh sb="0" eb="2">
      <t>キテン</t>
    </rPh>
    <phoneticPr fontId="3"/>
  </si>
  <si>
    <t>終点</t>
    <rPh sb="0" eb="2">
      <t>シュウテン</t>
    </rPh>
    <phoneticPr fontId="3"/>
  </si>
  <si>
    <t>幅員
（ｍ）</t>
    <rPh sb="0" eb="2">
      <t>フクイン</t>
    </rPh>
    <phoneticPr fontId="3"/>
  </si>
  <si>
    <t>延　長
（ｍ）</t>
    <rPh sb="0" eb="3">
      <t>エンチョウ</t>
    </rPh>
    <phoneticPr fontId="3"/>
  </si>
  <si>
    <t>整備済
延長（ｍ）</t>
    <rPh sb="0" eb="2">
      <t>セイビ</t>
    </rPh>
    <rPh sb="2" eb="3">
      <t>ズ</t>
    </rPh>
    <rPh sb="4" eb="6">
      <t>エンチョウ</t>
    </rPh>
    <phoneticPr fontId="3"/>
  </si>
  <si>
    <t>当初決定
年月日</t>
    <rPh sb="0" eb="2">
      <t>トウショ</t>
    </rPh>
    <rPh sb="2" eb="4">
      <t>ケッテイ</t>
    </rPh>
    <rPh sb="5" eb="8">
      <t>ネンガッピ</t>
    </rPh>
    <phoneticPr fontId="3"/>
  </si>
  <si>
    <t>最終変更
年月日</t>
    <rPh sb="0" eb="2">
      <t>サイシュウ</t>
    </rPh>
    <rPh sb="2" eb="4">
      <t>ヘンコウ</t>
    </rPh>
    <rPh sb="5" eb="8">
      <t>ネンガッピ</t>
    </rPh>
    <phoneticPr fontId="3"/>
  </si>
  <si>
    <t>路線名</t>
    <phoneticPr fontId="3"/>
  </si>
  <si>
    <t>調　　査　　地　　点</t>
    <phoneticPr fontId="3"/>
  </si>
  <si>
    <t>歩行者類</t>
  </si>
  <si>
    <t>自転車</t>
    <phoneticPr fontId="19"/>
  </si>
  <si>
    <t>動力付
二輪車</t>
    <phoneticPr fontId="19"/>
  </si>
  <si>
    <t>自動車類</t>
    <rPh sb="0" eb="3">
      <t>ジドウシャ</t>
    </rPh>
    <rPh sb="3" eb="4">
      <t>ルイ</t>
    </rPh>
    <phoneticPr fontId="19"/>
  </si>
  <si>
    <t>鹿沼宇都宮線</t>
    <rPh sb="0" eb="2">
      <t>カヌマ</t>
    </rPh>
    <rPh sb="2" eb="5">
      <t>ウツノミヤ</t>
    </rPh>
    <rPh sb="5" eb="6">
      <t>セン</t>
    </rPh>
    <phoneticPr fontId="3"/>
  </si>
  <si>
    <t>上石川</t>
    <rPh sb="0" eb="3">
      <t>カミイシカワ</t>
    </rPh>
    <phoneticPr fontId="3"/>
  </si>
  <si>
    <t>深津</t>
    <rPh sb="0" eb="2">
      <t>フカヅ</t>
    </rPh>
    <phoneticPr fontId="3"/>
  </si>
  <si>
    <t>約</t>
    <rPh sb="0" eb="1">
      <t>ヤク</t>
    </rPh>
    <phoneticPr fontId="3"/>
  </si>
  <si>
    <t>0002</t>
    <phoneticPr fontId="3"/>
  </si>
  <si>
    <t>花岡町269先歩道</t>
    <phoneticPr fontId="3"/>
  </si>
  <si>
    <t>（番場建設先歩道）</t>
  </si>
  <si>
    <t>産業団地通り</t>
    <rPh sb="0" eb="2">
      <t>サンギョウ</t>
    </rPh>
    <rPh sb="2" eb="4">
      <t>ダンチ</t>
    </rPh>
    <rPh sb="4" eb="5">
      <t>トオ</t>
    </rPh>
    <phoneticPr fontId="3"/>
  </si>
  <si>
    <t>池ノ森</t>
    <rPh sb="0" eb="1">
      <t>イケ</t>
    </rPh>
    <rPh sb="2" eb="3">
      <t>モリ</t>
    </rPh>
    <phoneticPr fontId="3"/>
  </si>
  <si>
    <t>-</t>
    <phoneticPr fontId="3"/>
  </si>
  <si>
    <t>0006</t>
    <phoneticPr fontId="3"/>
  </si>
  <si>
    <t>深津1390先</t>
    <rPh sb="6" eb="7">
      <t>サキ</t>
    </rPh>
    <phoneticPr fontId="3"/>
  </si>
  <si>
    <t>（津田小学校前）</t>
  </si>
  <si>
    <t>流通団地東通り</t>
    <rPh sb="0" eb="4">
      <t>リュウツウダンチ</t>
    </rPh>
    <rPh sb="4" eb="5">
      <t>ヒガシ</t>
    </rPh>
    <rPh sb="5" eb="6">
      <t>ドオ</t>
    </rPh>
    <phoneticPr fontId="3"/>
  </si>
  <si>
    <t>深津</t>
    <rPh sb="0" eb="1">
      <t>フカ</t>
    </rPh>
    <rPh sb="1" eb="2">
      <t>ツ</t>
    </rPh>
    <phoneticPr fontId="3"/>
  </si>
  <si>
    <t>下石川</t>
    <rPh sb="0" eb="1">
      <t>シモ</t>
    </rPh>
    <rPh sb="1" eb="3">
      <t>イシカワ</t>
    </rPh>
    <phoneticPr fontId="3"/>
  </si>
  <si>
    <t>0017</t>
    <phoneticPr fontId="3"/>
  </si>
  <si>
    <t>茂呂612先</t>
    <rPh sb="5" eb="6">
      <t>サキ</t>
    </rPh>
    <phoneticPr fontId="3"/>
  </si>
  <si>
    <t>（日本配送(株)本社）</t>
    <rPh sb="8" eb="10">
      <t>ホンシャ</t>
    </rPh>
    <phoneticPr fontId="3"/>
  </si>
  <si>
    <t>南大通り</t>
    <rPh sb="0" eb="1">
      <t>ミナミ</t>
    </rPh>
    <rPh sb="1" eb="3">
      <t>オオドオ</t>
    </rPh>
    <phoneticPr fontId="3"/>
  </si>
  <si>
    <t>日吉町</t>
    <rPh sb="0" eb="2">
      <t>ヒヨシ</t>
    </rPh>
    <rPh sb="2" eb="3">
      <t>チョウ</t>
    </rPh>
    <phoneticPr fontId="3"/>
  </si>
  <si>
    <t>茂呂615-4先</t>
    <phoneticPr fontId="3"/>
  </si>
  <si>
    <t>（日本配送(株)駐車場）</t>
  </si>
  <si>
    <t>鹿沼中央通り</t>
    <rPh sb="0" eb="2">
      <t>カヌマ</t>
    </rPh>
    <rPh sb="2" eb="4">
      <t>チュウオウ</t>
    </rPh>
    <rPh sb="4" eb="5">
      <t>ドオ</t>
    </rPh>
    <phoneticPr fontId="3"/>
  </si>
  <si>
    <t>御成橋町2丁目</t>
    <rPh sb="0" eb="4">
      <t>オナリバシチョウ</t>
    </rPh>
    <rPh sb="5" eb="7">
      <t>チョウメ</t>
    </rPh>
    <phoneticPr fontId="3"/>
  </si>
  <si>
    <t>上殿町</t>
    <rPh sb="0" eb="2">
      <t>カミドノ</t>
    </rPh>
    <rPh sb="2" eb="3">
      <t>チョウ</t>
    </rPh>
    <phoneticPr fontId="3"/>
  </si>
  <si>
    <t>-</t>
  </si>
  <si>
    <t>0018</t>
    <phoneticPr fontId="3"/>
  </si>
  <si>
    <t>東末広町1082先</t>
    <rPh sb="8" eb="9">
      <t>サキ</t>
    </rPh>
    <phoneticPr fontId="3"/>
  </si>
  <si>
    <t>（東小学校西門前）</t>
  </si>
  <si>
    <t>古峯原宮通り</t>
    <rPh sb="0" eb="3">
      <t>コブガハラ</t>
    </rPh>
    <rPh sb="3" eb="4">
      <t>ミヤ</t>
    </rPh>
    <rPh sb="4" eb="5">
      <t>ドオ</t>
    </rPh>
    <phoneticPr fontId="3"/>
  </si>
  <si>
    <t>上日向</t>
    <rPh sb="0" eb="3">
      <t>カミヒナタ</t>
    </rPh>
    <phoneticPr fontId="3"/>
  </si>
  <si>
    <t>白桑田</t>
    <rPh sb="0" eb="1">
      <t>シラ</t>
    </rPh>
    <rPh sb="1" eb="3">
      <t>クワダ</t>
    </rPh>
    <phoneticPr fontId="3"/>
  </si>
  <si>
    <t>0328</t>
    <phoneticPr fontId="3"/>
  </si>
  <si>
    <t>茂呂292-1先</t>
    <rPh sb="0" eb="2">
      <t>モロ</t>
    </rPh>
    <rPh sb="7" eb="8">
      <t>サキ</t>
    </rPh>
    <phoneticPr fontId="3"/>
  </si>
  <si>
    <t>（セブンイレブン鹿沼茂呂南店）</t>
    <rPh sb="8" eb="10">
      <t>カヌマ</t>
    </rPh>
    <rPh sb="10" eb="12">
      <t>モロ</t>
    </rPh>
    <rPh sb="12" eb="13">
      <t>ミナミ</t>
    </rPh>
    <rPh sb="13" eb="14">
      <t>テン</t>
    </rPh>
    <phoneticPr fontId="3"/>
  </si>
  <si>
    <t>玉田町</t>
    <rPh sb="0" eb="3">
      <t>タマダマチ</t>
    </rPh>
    <phoneticPr fontId="3"/>
  </si>
  <si>
    <t>0003</t>
    <phoneticPr fontId="3"/>
  </si>
  <si>
    <t>下奈良部町351付近</t>
    <rPh sb="0" eb="5">
      <t>シモナラブマチ</t>
    </rPh>
    <rPh sb="8" eb="10">
      <t>フキン</t>
    </rPh>
    <phoneticPr fontId="3"/>
  </si>
  <si>
    <t>（市道0020線上）</t>
    <rPh sb="1" eb="3">
      <t>シドウ</t>
    </rPh>
    <rPh sb="7" eb="8">
      <t>セン</t>
    </rPh>
    <rPh sb="8" eb="9">
      <t>ジョウ</t>
    </rPh>
    <phoneticPr fontId="3"/>
  </si>
  <si>
    <t>水神通り</t>
    <rPh sb="0" eb="2">
      <t>スイジン</t>
    </rPh>
    <rPh sb="2" eb="3">
      <t>ドオ</t>
    </rPh>
    <phoneticPr fontId="3"/>
  </si>
  <si>
    <t>戸張町</t>
    <rPh sb="0" eb="3">
      <t>トハリチョウ</t>
    </rPh>
    <phoneticPr fontId="3"/>
  </si>
  <si>
    <t>仁神堂町</t>
    <rPh sb="0" eb="4">
      <t>ニガミドウマチ</t>
    </rPh>
    <phoneticPr fontId="3"/>
  </si>
  <si>
    <t>0029</t>
    <phoneticPr fontId="3"/>
  </si>
  <si>
    <t>上石川1490先</t>
    <rPh sb="0" eb="1">
      <t>ウエ</t>
    </rPh>
    <rPh sb="1" eb="3">
      <t>イシカワ</t>
    </rPh>
    <rPh sb="7" eb="8">
      <t>サキ</t>
    </rPh>
    <phoneticPr fontId="3"/>
  </si>
  <si>
    <t>（リサイクルショップ東側空地）</t>
    <rPh sb="10" eb="12">
      <t>ヒガシガワ</t>
    </rPh>
    <rPh sb="12" eb="14">
      <t>アキチ</t>
    </rPh>
    <phoneticPr fontId="3"/>
  </si>
  <si>
    <t>東武駅前通り</t>
    <rPh sb="0" eb="2">
      <t>トウブ</t>
    </rPh>
    <rPh sb="2" eb="4">
      <t>エキマエ</t>
    </rPh>
    <rPh sb="4" eb="5">
      <t>ドオ</t>
    </rPh>
    <phoneticPr fontId="3"/>
  </si>
  <si>
    <t>鳥居跡町</t>
    <rPh sb="0" eb="4">
      <t>トリイドチョウ</t>
    </rPh>
    <phoneticPr fontId="3"/>
  </si>
  <si>
    <t>茂呂</t>
    <rPh sb="0" eb="2">
      <t>モロ</t>
    </rPh>
    <phoneticPr fontId="3"/>
  </si>
  <si>
    <t>0014</t>
    <phoneticPr fontId="3"/>
  </si>
  <si>
    <t>下奈良部町1-18先</t>
    <rPh sb="9" eb="10">
      <t>サキ</t>
    </rPh>
    <phoneticPr fontId="3"/>
  </si>
  <si>
    <t>（高速ボックス 若林園芸）</t>
  </si>
  <si>
    <t>鹿沼駅西通り</t>
    <rPh sb="0" eb="2">
      <t>カヌマ</t>
    </rPh>
    <rPh sb="2" eb="3">
      <t>エキ</t>
    </rPh>
    <rPh sb="3" eb="4">
      <t>ニシ</t>
    </rPh>
    <rPh sb="4" eb="5">
      <t>ドオ</t>
    </rPh>
    <phoneticPr fontId="3"/>
  </si>
  <si>
    <t>西茂呂4丁目</t>
    <rPh sb="0" eb="1">
      <t>ニシ</t>
    </rPh>
    <rPh sb="1" eb="3">
      <t>モロ</t>
    </rPh>
    <rPh sb="4" eb="6">
      <t>チョウメ</t>
    </rPh>
    <phoneticPr fontId="3"/>
  </si>
  <si>
    <t>0017</t>
    <phoneticPr fontId="3"/>
  </si>
  <si>
    <t>日吉町312-1先</t>
    <rPh sb="0" eb="2">
      <t>ヒヨシ</t>
    </rPh>
    <rPh sb="2" eb="3">
      <t>マチ</t>
    </rPh>
    <rPh sb="8" eb="9">
      <t>サキ</t>
    </rPh>
    <phoneticPr fontId="3"/>
  </si>
  <si>
    <t>（シルバー人材脇）</t>
    <rPh sb="5" eb="7">
      <t>ジンザイ</t>
    </rPh>
    <rPh sb="7" eb="8">
      <t>ワキ</t>
    </rPh>
    <phoneticPr fontId="3"/>
  </si>
  <si>
    <t>鹿沼駅裏通り</t>
    <rPh sb="0" eb="2">
      <t>カヌマ</t>
    </rPh>
    <rPh sb="2" eb="3">
      <t>エキ</t>
    </rPh>
    <rPh sb="3" eb="5">
      <t>ウラドオ</t>
    </rPh>
    <phoneticPr fontId="3"/>
  </si>
  <si>
    <t>上野町</t>
    <rPh sb="0" eb="3">
      <t>ウワノマチ</t>
    </rPh>
    <phoneticPr fontId="3"/>
  </si>
  <si>
    <t>1039</t>
    <phoneticPr fontId="3"/>
  </si>
  <si>
    <t>玉田町638先</t>
    <rPh sb="0" eb="2">
      <t>タマダ</t>
    </rPh>
    <rPh sb="6" eb="7">
      <t>サキ</t>
    </rPh>
    <phoneticPr fontId="3"/>
  </si>
  <si>
    <t>（中道みちの駅休憩所南側付近）</t>
    <rPh sb="1" eb="3">
      <t>ナカミチ</t>
    </rPh>
    <rPh sb="6" eb="7">
      <t>エキ</t>
    </rPh>
    <rPh sb="7" eb="9">
      <t>キュウケイ</t>
    </rPh>
    <rPh sb="9" eb="10">
      <t>ジョ</t>
    </rPh>
    <rPh sb="10" eb="11">
      <t>ミナミ</t>
    </rPh>
    <rPh sb="11" eb="12">
      <t>ガワ</t>
    </rPh>
    <rPh sb="12" eb="14">
      <t>フキン</t>
    </rPh>
    <phoneticPr fontId="19"/>
  </si>
  <si>
    <t>団地縦貫通り</t>
    <rPh sb="0" eb="2">
      <t>ダンチ</t>
    </rPh>
    <rPh sb="2" eb="4">
      <t>ジュウカン</t>
    </rPh>
    <rPh sb="4" eb="5">
      <t>ドオ</t>
    </rPh>
    <phoneticPr fontId="3"/>
  </si>
  <si>
    <t>0019</t>
    <phoneticPr fontId="3"/>
  </si>
  <si>
    <t>西茂呂1-18-8先</t>
    <rPh sb="9" eb="10">
      <t>サキ</t>
    </rPh>
    <phoneticPr fontId="3"/>
  </si>
  <si>
    <t>（洋服の青山鹿沼店）</t>
    <rPh sb="1" eb="3">
      <t>ヨウフク</t>
    </rPh>
    <rPh sb="4" eb="6">
      <t>アオヤマ</t>
    </rPh>
    <rPh sb="6" eb="9">
      <t>カヌマテン</t>
    </rPh>
    <phoneticPr fontId="3"/>
  </si>
  <si>
    <t>流通団地中央通り</t>
    <rPh sb="0" eb="4">
      <t>リュウツウダンチ</t>
    </rPh>
    <rPh sb="4" eb="6">
      <t>チュウオウ</t>
    </rPh>
    <rPh sb="6" eb="7">
      <t>ドオ</t>
    </rPh>
    <phoneticPr fontId="3"/>
  </si>
  <si>
    <t>0001</t>
    <phoneticPr fontId="3"/>
  </si>
  <si>
    <t>栃窪1260-1先</t>
    <rPh sb="0" eb="2">
      <t>トチクボ</t>
    </rPh>
    <rPh sb="8" eb="9">
      <t>サキ</t>
    </rPh>
    <phoneticPr fontId="3"/>
  </si>
  <si>
    <t>（ニューサンピア栃木）</t>
    <rPh sb="8" eb="10">
      <t>トチギ</t>
    </rPh>
    <phoneticPr fontId="3"/>
  </si>
  <si>
    <t>板荷通り</t>
    <rPh sb="0" eb="2">
      <t>イタガ</t>
    </rPh>
    <rPh sb="2" eb="3">
      <t>ドオ</t>
    </rPh>
    <phoneticPr fontId="3"/>
  </si>
  <si>
    <t>0349</t>
    <phoneticPr fontId="3"/>
  </si>
  <si>
    <t>流通センター66先</t>
    <rPh sb="8" eb="9">
      <t>サキ</t>
    </rPh>
    <phoneticPr fontId="3"/>
  </si>
  <si>
    <t>（流通センター連合会館）</t>
  </si>
  <si>
    <t>鹿沼駅東通り</t>
    <rPh sb="0" eb="2">
      <t>カヌマ</t>
    </rPh>
    <rPh sb="2" eb="3">
      <t>エキ</t>
    </rPh>
    <rPh sb="3" eb="4">
      <t>ヒガシ</t>
    </rPh>
    <rPh sb="4" eb="5">
      <t>ドオ</t>
    </rPh>
    <phoneticPr fontId="3"/>
  </si>
  <si>
    <t>下武子町</t>
    <rPh sb="0" eb="3">
      <t>シモタケシ</t>
    </rPh>
    <rPh sb="3" eb="4">
      <t>マチ</t>
    </rPh>
    <phoneticPr fontId="3"/>
  </si>
  <si>
    <t>東町1丁目</t>
    <rPh sb="0" eb="2">
      <t>アズマチョウ</t>
    </rPh>
    <rPh sb="2" eb="5">
      <t>１チョウメ</t>
    </rPh>
    <phoneticPr fontId="3"/>
  </si>
  <si>
    <t>磯町157-14先</t>
    <rPh sb="0" eb="2">
      <t>イソマチ</t>
    </rPh>
    <rPh sb="8" eb="9">
      <t>サキ</t>
    </rPh>
    <phoneticPr fontId="3"/>
  </si>
  <si>
    <t>（フェニックス脇）</t>
    <rPh sb="7" eb="8">
      <t>ワキ</t>
    </rPh>
    <phoneticPr fontId="3"/>
  </si>
  <si>
    <t>新鹿沼西通り</t>
    <rPh sb="0" eb="1">
      <t>シン</t>
    </rPh>
    <rPh sb="1" eb="3">
      <t>カヌマ</t>
    </rPh>
    <rPh sb="3" eb="4">
      <t>ニシ</t>
    </rPh>
    <rPh sb="4" eb="5">
      <t>ドオ</t>
    </rPh>
    <phoneticPr fontId="3"/>
  </si>
  <si>
    <t>花岡町</t>
    <rPh sb="0" eb="3">
      <t>ハナオカマチ</t>
    </rPh>
    <phoneticPr fontId="3"/>
  </si>
  <si>
    <t>佐目町208先</t>
    <rPh sb="0" eb="2">
      <t>サメ</t>
    </rPh>
    <rPh sb="2" eb="3">
      <t>マチ</t>
    </rPh>
    <rPh sb="6" eb="7">
      <t>サキ</t>
    </rPh>
    <phoneticPr fontId="3"/>
  </si>
  <si>
    <t>（清南橋近接地）</t>
    <rPh sb="1" eb="2">
      <t>キヨ</t>
    </rPh>
    <rPh sb="2" eb="3">
      <t>ミナミ</t>
    </rPh>
    <rPh sb="3" eb="4">
      <t>ハシ</t>
    </rPh>
    <rPh sb="4" eb="6">
      <t>キンセツ</t>
    </rPh>
    <rPh sb="6" eb="7">
      <t>チ</t>
    </rPh>
    <phoneticPr fontId="3"/>
  </si>
  <si>
    <t>庁舎通り</t>
    <rPh sb="0" eb="2">
      <t>チョウシャ</t>
    </rPh>
    <rPh sb="2" eb="3">
      <t>ドオ</t>
    </rPh>
    <phoneticPr fontId="3"/>
  </si>
  <si>
    <t>今宮町</t>
    <rPh sb="0" eb="3">
      <t>イマミヤチョウ</t>
    </rPh>
    <phoneticPr fontId="3"/>
  </si>
  <si>
    <t>0013</t>
    <phoneticPr fontId="3"/>
  </si>
  <si>
    <t>千手町2501-1先</t>
    <rPh sb="0" eb="3">
      <t>センジュマチ</t>
    </rPh>
    <rPh sb="9" eb="10">
      <t>サキ</t>
    </rPh>
    <phoneticPr fontId="3"/>
  </si>
  <si>
    <t>（ヤングボウル付近）</t>
    <rPh sb="7" eb="9">
      <t>フキン</t>
    </rPh>
    <phoneticPr fontId="3"/>
  </si>
  <si>
    <t>例幣使通り</t>
    <rPh sb="0" eb="1">
      <t>レイ</t>
    </rPh>
    <rPh sb="1" eb="2">
      <t>ヘイ</t>
    </rPh>
    <rPh sb="2" eb="3">
      <t>ツカ</t>
    </rPh>
    <rPh sb="3" eb="4">
      <t>ドオ</t>
    </rPh>
    <phoneticPr fontId="3"/>
  </si>
  <si>
    <t>楡木町</t>
    <rPh sb="0" eb="3">
      <t>ニレギマチ</t>
    </rPh>
    <phoneticPr fontId="3"/>
  </si>
  <si>
    <t>5009</t>
    <phoneticPr fontId="3"/>
  </si>
  <si>
    <t>上野町278-19先</t>
    <rPh sb="0" eb="2">
      <t>ウエノ</t>
    </rPh>
    <rPh sb="2" eb="3">
      <t>マチ</t>
    </rPh>
    <rPh sb="9" eb="10">
      <t>サキ</t>
    </rPh>
    <phoneticPr fontId="3"/>
  </si>
  <si>
    <t>（東町市営住宅西側付近）</t>
    <rPh sb="1" eb="3">
      <t>アズマチョウ</t>
    </rPh>
    <rPh sb="3" eb="5">
      <t>シエイ</t>
    </rPh>
    <rPh sb="5" eb="7">
      <t>ジュウタク</t>
    </rPh>
    <rPh sb="7" eb="9">
      <t>ニシガワ</t>
    </rPh>
    <rPh sb="9" eb="11">
      <t>フキン</t>
    </rPh>
    <phoneticPr fontId="3"/>
  </si>
  <si>
    <t>末広通り</t>
    <rPh sb="0" eb="2">
      <t>スエヒロ</t>
    </rPh>
    <rPh sb="2" eb="3">
      <t>ドオ</t>
    </rPh>
    <phoneticPr fontId="3"/>
  </si>
  <si>
    <t>御成橋町1丁目</t>
    <rPh sb="0" eb="4">
      <t>オナリバシチョウ</t>
    </rPh>
    <rPh sb="5" eb="7">
      <t>チョウメ</t>
    </rPh>
    <phoneticPr fontId="3"/>
  </si>
  <si>
    <t>5069</t>
    <phoneticPr fontId="3"/>
  </si>
  <si>
    <t>鳥居跡町1449-18先</t>
    <rPh sb="0" eb="2">
      <t>トリイ</t>
    </rPh>
    <rPh sb="2" eb="3">
      <t>アト</t>
    </rPh>
    <rPh sb="3" eb="4">
      <t>マチ</t>
    </rPh>
    <rPh sb="11" eb="12">
      <t>サキ</t>
    </rPh>
    <phoneticPr fontId="3"/>
  </si>
  <si>
    <t>（新鹿沼駅南側踏切付近）</t>
    <rPh sb="1" eb="5">
      <t>シンカヌマエキ</t>
    </rPh>
    <rPh sb="5" eb="7">
      <t>ミナミガワ</t>
    </rPh>
    <rPh sb="7" eb="9">
      <t>フミキリ</t>
    </rPh>
    <rPh sb="9" eb="11">
      <t>フキン</t>
    </rPh>
    <phoneticPr fontId="3"/>
  </si>
  <si>
    <t>千手通り</t>
    <rPh sb="0" eb="2">
      <t>センジュ</t>
    </rPh>
    <rPh sb="2" eb="3">
      <t>ドオ</t>
    </rPh>
    <phoneticPr fontId="3"/>
  </si>
  <si>
    <t>7037</t>
    <phoneticPr fontId="3"/>
  </si>
  <si>
    <t>さつき町3-3先</t>
    <rPh sb="3" eb="4">
      <t>マチ</t>
    </rPh>
    <rPh sb="7" eb="8">
      <t>サキ</t>
    </rPh>
    <phoneticPr fontId="3"/>
  </si>
  <si>
    <t>（工業団地内）</t>
    <rPh sb="1" eb="3">
      <t>コウギョウ</t>
    </rPh>
    <rPh sb="3" eb="5">
      <t>ダンチ</t>
    </rPh>
    <rPh sb="5" eb="6">
      <t>ナイ</t>
    </rPh>
    <phoneticPr fontId="3"/>
  </si>
  <si>
    <t>田町新通り</t>
    <rPh sb="0" eb="2">
      <t>タマチ</t>
    </rPh>
    <rPh sb="2" eb="3">
      <t>シン</t>
    </rPh>
    <rPh sb="3" eb="4">
      <t>ドオ</t>
    </rPh>
    <phoneticPr fontId="3"/>
  </si>
  <si>
    <t>泉町</t>
    <rPh sb="0" eb="1">
      <t>イズミ</t>
    </rPh>
    <rPh sb="1" eb="2">
      <t>チョウ</t>
    </rPh>
    <phoneticPr fontId="3"/>
  </si>
  <si>
    <t>合　　　　計</t>
    <rPh sb="0" eb="1">
      <t>ゴウ</t>
    </rPh>
    <rPh sb="5" eb="6">
      <t>ケイ</t>
    </rPh>
    <phoneticPr fontId="19"/>
  </si>
  <si>
    <t>鹿沼インター通り</t>
    <rPh sb="0" eb="2">
      <t>カヌマ</t>
    </rPh>
    <rPh sb="6" eb="7">
      <t>ドオ</t>
    </rPh>
    <phoneticPr fontId="3"/>
  </si>
  <si>
    <t>資料：市民部調</t>
    <rPh sb="0" eb="2">
      <t>シリョウ</t>
    </rPh>
    <rPh sb="3" eb="5">
      <t>シミン</t>
    </rPh>
    <rPh sb="5" eb="6">
      <t>ブ</t>
    </rPh>
    <rPh sb="6" eb="7">
      <t>シラベ</t>
    </rPh>
    <phoneticPr fontId="19"/>
  </si>
  <si>
    <t>貝島西通り</t>
    <rPh sb="0" eb="2">
      <t>カイジマ</t>
    </rPh>
    <rPh sb="2" eb="3">
      <t>ニシ</t>
    </rPh>
    <rPh sb="3" eb="4">
      <t>ドオ</t>
    </rPh>
    <phoneticPr fontId="3"/>
  </si>
  <si>
    <t>万町</t>
    <rPh sb="0" eb="2">
      <t>ヨロズチョウ</t>
    </rPh>
    <phoneticPr fontId="3"/>
  </si>
  <si>
    <t>貝島町</t>
    <rPh sb="0" eb="3">
      <t>カイジママチ</t>
    </rPh>
    <phoneticPr fontId="3"/>
  </si>
  <si>
    <t>（注） 午前7時～午後7時の12時間交通量</t>
    <rPh sb="1" eb="2">
      <t>チュウ</t>
    </rPh>
    <rPh sb="18" eb="20">
      <t>コウツウ</t>
    </rPh>
    <rPh sb="20" eb="21">
      <t>リョウ</t>
    </rPh>
    <phoneticPr fontId="19"/>
  </si>
  <si>
    <t>木工団地通り</t>
    <rPh sb="0" eb="2">
      <t>モッコウ</t>
    </rPh>
    <rPh sb="2" eb="4">
      <t>ダンチ</t>
    </rPh>
    <rPh sb="4" eb="5">
      <t>ドオ</t>
    </rPh>
    <phoneticPr fontId="3"/>
  </si>
  <si>
    <t>堤通り</t>
    <rPh sb="0" eb="1">
      <t>ツツミ</t>
    </rPh>
    <rPh sb="1" eb="2">
      <t>ドオ</t>
    </rPh>
    <phoneticPr fontId="3"/>
  </si>
  <si>
    <t>朝日町</t>
    <rPh sb="0" eb="3">
      <t>アサヒチョウ</t>
    </rPh>
    <phoneticPr fontId="3"/>
  </si>
  <si>
    <t>ふれあいの道</t>
    <rPh sb="5" eb="6">
      <t>ミチ</t>
    </rPh>
    <phoneticPr fontId="3"/>
  </si>
  <si>
    <t>西茂呂2丁目</t>
    <rPh sb="0" eb="1">
      <t>ニシ</t>
    </rPh>
    <rPh sb="1" eb="3">
      <t>モロ</t>
    </rPh>
    <rPh sb="4" eb="6">
      <t>チョウメ</t>
    </rPh>
    <phoneticPr fontId="3"/>
  </si>
  <si>
    <t>西茂呂3丁目</t>
    <rPh sb="0" eb="1">
      <t>ニシ</t>
    </rPh>
    <rPh sb="1" eb="3">
      <t>モロ</t>
    </rPh>
    <rPh sb="4" eb="6">
      <t>チョウメ</t>
    </rPh>
    <phoneticPr fontId="3"/>
  </si>
  <si>
    <t>-</t>
    <phoneticPr fontId="3"/>
  </si>
  <si>
    <t>山伏の道</t>
    <rPh sb="0" eb="2">
      <t>ヤマブシ</t>
    </rPh>
    <rPh sb="3" eb="4">
      <t>ミチ</t>
    </rPh>
    <phoneticPr fontId="3"/>
  </si>
  <si>
    <t>新鹿沼駅自由通路</t>
    <rPh sb="0" eb="1">
      <t>シン</t>
    </rPh>
    <rPh sb="1" eb="3">
      <t>カヌマ</t>
    </rPh>
    <rPh sb="3" eb="4">
      <t>エキ</t>
    </rPh>
    <rPh sb="4" eb="6">
      <t>ジユウ</t>
    </rPh>
    <rPh sb="6" eb="8">
      <t>ツウロ</t>
    </rPh>
    <phoneticPr fontId="3"/>
  </si>
  <si>
    <t>-</t>
    <phoneticPr fontId="3"/>
  </si>
  <si>
    <t>資料：都市建設部調</t>
    <rPh sb="0" eb="2">
      <t>シリョウ</t>
    </rPh>
    <rPh sb="3" eb="5">
      <t>トシ</t>
    </rPh>
    <rPh sb="5" eb="7">
      <t>ケンセツ</t>
    </rPh>
    <rPh sb="7" eb="8">
      <t>ブ</t>
    </rPh>
    <rPh sb="8" eb="9">
      <t>シラベ</t>
    </rPh>
    <phoneticPr fontId="3"/>
  </si>
  <si>
    <t>8-12　　　国　道　及　び　県　道</t>
  </si>
  <si>
    <t>(単位：ｍ・％）</t>
  </si>
  <si>
    <t>(平成30年4月1日現在)</t>
    <rPh sb="5" eb="6">
      <t>ネン</t>
    </rPh>
    <phoneticPr fontId="3"/>
  </si>
  <si>
    <t>路線名</t>
  </si>
  <si>
    <t>実延長
（ｍ）</t>
  </si>
  <si>
    <t>舗装
延長（ｍ）</t>
  </si>
  <si>
    <t>舗装率
（％）</t>
  </si>
  <si>
    <t>一般国道</t>
  </si>
  <si>
    <t>121号</t>
  </si>
  <si>
    <t>一般県道</t>
  </si>
  <si>
    <t>樅山停車場線</t>
    <phoneticPr fontId="3"/>
  </si>
  <si>
    <t>293号</t>
  </si>
  <si>
    <t>小来川・文挟・
石那田線</t>
    <phoneticPr fontId="3"/>
  </si>
  <si>
    <t>352号</t>
  </si>
  <si>
    <t>羽生田・鶴田線</t>
    <phoneticPr fontId="3"/>
  </si>
  <si>
    <t>計　3　路線</t>
    <phoneticPr fontId="3"/>
  </si>
  <si>
    <t>板荷・玉田線</t>
    <phoneticPr fontId="3"/>
  </si>
  <si>
    <t>主要地方道</t>
  </si>
  <si>
    <t>宇都宮・亀和田・栃木線</t>
    <phoneticPr fontId="3"/>
  </si>
  <si>
    <t>上久我・栃木線</t>
    <phoneticPr fontId="3"/>
  </si>
  <si>
    <t>宇都宮・鹿沼線</t>
    <phoneticPr fontId="3"/>
  </si>
  <si>
    <t>上永野・
下永野線</t>
    <phoneticPr fontId="3"/>
  </si>
  <si>
    <t>宇都宮・楡木線</t>
    <phoneticPr fontId="3"/>
  </si>
  <si>
    <t>鹿沼停車場線</t>
    <phoneticPr fontId="3"/>
  </si>
  <si>
    <t>鹿沼・日光線</t>
    <phoneticPr fontId="3"/>
  </si>
  <si>
    <t>石裂・上日向線</t>
    <phoneticPr fontId="3"/>
  </si>
  <si>
    <t>鹿沼・足尾線</t>
  </si>
  <si>
    <t>上日向・山越線</t>
    <phoneticPr fontId="3"/>
  </si>
  <si>
    <t>栃木・粕尾線</t>
  </si>
  <si>
    <t>草久・粟野線</t>
  </si>
  <si>
    <t>栃木･粟野線</t>
  </si>
  <si>
    <t>鹿沼環状線</t>
  </si>
  <si>
    <t>草久･足尾線</t>
  </si>
  <si>
    <t>入粟野・引田線</t>
  </si>
  <si>
    <t>鹿沼・下野線</t>
    <rPh sb="3" eb="5">
      <t>シモツケ</t>
    </rPh>
    <phoneticPr fontId="3"/>
  </si>
  <si>
    <t>板荷・引田線</t>
    <phoneticPr fontId="3"/>
  </si>
  <si>
    <t>〔延長3,222m〕全線R121と重用</t>
    <rPh sb="1" eb="3">
      <t>エンチョウ</t>
    </rPh>
    <rPh sb="10" eb="12">
      <t>ゼンセン</t>
    </rPh>
    <phoneticPr fontId="3"/>
  </si>
  <si>
    <t>宇都宮・今市線</t>
    <phoneticPr fontId="3"/>
  </si>
  <si>
    <t>深程・楡木線</t>
  </si>
  <si>
    <t>下日向・粟野線</t>
  </si>
  <si>
    <t>　　計　10　路線</t>
    <phoneticPr fontId="3"/>
  </si>
  <si>
    <t>計　17　路線</t>
    <phoneticPr fontId="3"/>
  </si>
  <si>
    <t>新鹿沼
停車場線</t>
    <phoneticPr fontId="3"/>
  </si>
  <si>
    <t>合計　30　路線</t>
    <phoneticPr fontId="3"/>
  </si>
  <si>
    <t>楡木停車場線</t>
    <phoneticPr fontId="3"/>
  </si>
  <si>
    <t>資料：栃木県鹿沼土木事務所HP参照</t>
  </si>
  <si>
    <t>8-13　　　東北自動車道鹿沼IC出入状況</t>
    <phoneticPr fontId="3"/>
  </si>
  <si>
    <t>（各年(月）末現在)</t>
  </si>
  <si>
    <t>区　分</t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</si>
  <si>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</si>
  <si>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</si>
  <si>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27年</t>
    <rPh sb="2" eb="3">
      <t>ネン</t>
    </rPh>
    <phoneticPr fontId="3"/>
  </si>
  <si>
    <t>28年</t>
    <rPh sb="2" eb="3">
      <t>ネン</t>
    </rPh>
    <phoneticPr fontId="3"/>
  </si>
  <si>
    <t>29年</t>
    <rPh sb="2" eb="3">
      <t>ネン</t>
    </rPh>
    <phoneticPr fontId="3"/>
  </si>
  <si>
    <t>30年</t>
    <rPh sb="2" eb="3">
      <t>ネン</t>
    </rPh>
    <phoneticPr fontId="3"/>
  </si>
  <si>
    <t>出入台数</t>
    <rPh sb="0" eb="2">
      <t>デイ</t>
    </rPh>
    <rPh sb="2" eb="4">
      <t>ダイスウ</t>
    </rPh>
    <phoneticPr fontId="3"/>
  </si>
  <si>
    <t>区　分</t>
    <phoneticPr fontId="3"/>
  </si>
  <si>
    <t>1月</t>
  </si>
  <si>
    <t>2月</t>
  </si>
  <si>
    <t>3月</t>
  </si>
  <si>
    <t>4月</t>
  </si>
  <si>
    <t>5月</t>
  </si>
  <si>
    <t>6月</t>
  </si>
  <si>
    <t>出入台数</t>
    <rPh sb="0" eb="2">
      <t>デイリ</t>
    </rPh>
    <rPh sb="2" eb="4">
      <t>ダイスウ</t>
    </rPh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</si>
  <si>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</si>
  <si>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</si>
  <si>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</si>
  <si>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</si>
  <si>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</si>
  <si>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</si>
  <si>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資料：東日本高速道路株式会社</t>
    <rPh sb="3" eb="4">
      <t>ヒガシ</t>
    </rPh>
    <rPh sb="4" eb="6">
      <t>ニホン</t>
    </rPh>
    <rPh sb="6" eb="8">
      <t>コウソク</t>
    </rPh>
    <rPh sb="8" eb="10">
      <t>ドウロ</t>
    </rPh>
    <rPh sb="10" eb="14">
      <t>カブシキガイシャ</t>
    </rPh>
    <phoneticPr fontId="3"/>
  </si>
  <si>
    <t>8-14　　　電　話　の　普　及　状　況</t>
    <phoneticPr fontId="3"/>
  </si>
  <si>
    <t>（単位：台・％）</t>
  </si>
  <si>
    <t>（各年度末現在）</t>
  </si>
  <si>
    <t>加入電話</t>
  </si>
  <si>
    <t>公衆電話</t>
  </si>
  <si>
    <t>利用種別</t>
  </si>
  <si>
    <t>対前年
増加率</t>
  </si>
  <si>
    <t>デジタル</t>
  </si>
  <si>
    <t>アナログ</t>
  </si>
  <si>
    <t>事務用</t>
  </si>
  <si>
    <t>住宅用</t>
  </si>
  <si>
    <t>資料：ＮＴＴ東日本-関信越　栃木支店調</t>
    <rPh sb="10" eb="13">
      <t>カンシンエツ</t>
    </rPh>
    <rPh sb="14" eb="16">
      <t>トチギ</t>
    </rPh>
    <phoneticPr fontId="3"/>
  </si>
  <si>
    <t>8-15　　　郵　便　施　設　数　</t>
    <rPh sb="7" eb="10">
      <t>ユウビン</t>
    </rPh>
    <rPh sb="11" eb="14">
      <t>シセツ</t>
    </rPh>
    <rPh sb="15" eb="16">
      <t>スウ</t>
    </rPh>
    <phoneticPr fontId="3"/>
  </si>
  <si>
    <t>　及　び　取　扱　数</t>
    <rPh sb="9" eb="10">
      <t>スウ</t>
    </rPh>
    <phoneticPr fontId="3"/>
  </si>
  <si>
    <t>（各年度末現在）</t>
    <rPh sb="1" eb="4">
      <t>カクネンド</t>
    </rPh>
    <rPh sb="4" eb="5">
      <t>マツ</t>
    </rPh>
    <rPh sb="5" eb="7">
      <t>ゲンザイ</t>
    </rPh>
    <phoneticPr fontId="3"/>
  </si>
  <si>
    <t>年　　度</t>
    <rPh sb="0" eb="1">
      <t>トシ</t>
    </rPh>
    <rPh sb="3" eb="4">
      <t>ド</t>
    </rPh>
    <phoneticPr fontId="3"/>
  </si>
  <si>
    <t>郵便局数</t>
    <rPh sb="0" eb="3">
      <t>ユウビンキョク</t>
    </rPh>
    <rPh sb="3" eb="4">
      <t>スウ</t>
    </rPh>
    <phoneticPr fontId="3"/>
  </si>
  <si>
    <t>総数</t>
    <rPh sb="0" eb="2">
      <t>ソウスウ</t>
    </rPh>
    <phoneticPr fontId="3"/>
  </si>
  <si>
    <t>引受普通</t>
    <rPh sb="0" eb="2">
      <t>ヒキウケ</t>
    </rPh>
    <rPh sb="2" eb="4">
      <t>フツウ</t>
    </rPh>
    <phoneticPr fontId="3"/>
  </si>
  <si>
    <t>通常郵便物数</t>
  </si>
  <si>
    <t>特殊通常郵便物数</t>
    <rPh sb="0" eb="2">
      <t>トクシュ</t>
    </rPh>
    <rPh sb="2" eb="4">
      <t>ツウジョウ</t>
    </rPh>
    <rPh sb="4" eb="6">
      <t>ユウビン</t>
    </rPh>
    <rPh sb="6" eb="7">
      <t>ブツ</t>
    </rPh>
    <rPh sb="7" eb="8">
      <t>スウ</t>
    </rPh>
    <phoneticPr fontId="3"/>
  </si>
  <si>
    <t>小包</t>
    <rPh sb="0" eb="2">
      <t>コヅツミ</t>
    </rPh>
    <phoneticPr fontId="3"/>
  </si>
  <si>
    <t>総　数</t>
    <rPh sb="0" eb="1">
      <t>フサ</t>
    </rPh>
    <rPh sb="2" eb="3">
      <t>カズ</t>
    </rPh>
    <phoneticPr fontId="3"/>
  </si>
  <si>
    <t>郵便事業株式会社</t>
    <rPh sb="0" eb="2">
      <t>ユウビン</t>
    </rPh>
    <rPh sb="2" eb="4">
      <t>ジギョウ</t>
    </rPh>
    <rPh sb="4" eb="8">
      <t>カブシキガイシャ</t>
    </rPh>
    <phoneticPr fontId="3"/>
  </si>
  <si>
    <t>郵便局会社</t>
    <rPh sb="0" eb="3">
      <t>ユウビンキョク</t>
    </rPh>
    <rPh sb="3" eb="5">
      <t>カイシャ</t>
    </rPh>
    <phoneticPr fontId="3"/>
  </si>
  <si>
    <t>第1種</t>
    <rPh sb="0" eb="3">
      <t>ダイ１シュ</t>
    </rPh>
    <phoneticPr fontId="3"/>
  </si>
  <si>
    <t>第2種</t>
    <rPh sb="0" eb="3">
      <t>ダイ２シュ</t>
    </rPh>
    <phoneticPr fontId="3"/>
  </si>
  <si>
    <t>第3種</t>
  </si>
  <si>
    <t>第4種</t>
  </si>
  <si>
    <t>普通
速達</t>
    <rPh sb="0" eb="2">
      <t>フツウ</t>
    </rPh>
    <rPh sb="3" eb="5">
      <t>ソクタツ</t>
    </rPh>
    <phoneticPr fontId="3"/>
  </si>
  <si>
    <t>書留</t>
    <rPh sb="0" eb="2">
      <t>カキトメ</t>
    </rPh>
    <phoneticPr fontId="3"/>
  </si>
  <si>
    <t>支局</t>
    <rPh sb="0" eb="2">
      <t>シキョク</t>
    </rPh>
    <phoneticPr fontId="3"/>
  </si>
  <si>
    <t>集配
センター</t>
    <rPh sb="0" eb="2">
      <t>シュウハイ</t>
    </rPh>
    <phoneticPr fontId="3"/>
  </si>
  <si>
    <t>郵便局</t>
    <rPh sb="0" eb="3">
      <t>ユウビンキョク</t>
    </rPh>
    <phoneticPr fontId="3"/>
  </si>
  <si>
    <t>簡易
郵便局</t>
    <rPh sb="0" eb="2">
      <t>カンイ</t>
    </rPh>
    <rPh sb="3" eb="6">
      <t>ユウビンキョク</t>
    </rPh>
    <phoneticPr fontId="3"/>
  </si>
  <si>
    <t>定形</t>
    <rPh sb="0" eb="2">
      <t>テイケイ</t>
    </rPh>
    <phoneticPr fontId="3"/>
  </si>
  <si>
    <t>定形外</t>
    <rPh sb="0" eb="3">
      <t>テイケイガイ</t>
    </rPh>
    <phoneticPr fontId="3"/>
  </si>
  <si>
    <t>平成26年度</t>
  </si>
  <si>
    <t>年　度</t>
    <rPh sb="0" eb="1">
      <t>ネン</t>
    </rPh>
    <rPh sb="2" eb="3">
      <t>ド</t>
    </rPh>
    <phoneticPr fontId="3"/>
  </si>
  <si>
    <t>引受郵便物数</t>
    <rPh sb="0" eb="2">
      <t>ヒキウケ</t>
    </rPh>
    <rPh sb="2" eb="5">
      <t>ユウビンブツ</t>
    </rPh>
    <rPh sb="5" eb="6">
      <t>スウ</t>
    </rPh>
    <phoneticPr fontId="3"/>
  </si>
  <si>
    <t>到着郵便物数</t>
    <rPh sb="0" eb="2">
      <t>トウチャク</t>
    </rPh>
    <rPh sb="2" eb="5">
      <t>ユウビンブツ</t>
    </rPh>
    <rPh sb="5" eb="6">
      <t>スウ</t>
    </rPh>
    <phoneticPr fontId="3"/>
  </si>
  <si>
    <t>小型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（定型・はがき）</t>
    <rPh sb="0" eb="2">
      <t>コガタ</t>
    </rPh>
    <rPh sb="113" eb="115">
      <t>テイケイ</t>
    </rPh>
    <phoneticPr fontId="3"/>
  </si>
  <si>
    <t>大型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（定型外）</t>
    <rPh sb="0" eb="2">
      <t>オオガタ</t>
    </rPh>
    <rPh sb="116" eb="118">
      <t>テイケイ</t>
    </rPh>
    <rPh sb="118" eb="119">
      <t>ガイ</t>
    </rPh>
    <phoneticPr fontId="3"/>
  </si>
  <si>
    <t>小型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（定型・はがき）</t>
    <rPh sb="0" eb="2">
      <t>コガタ</t>
    </rPh>
    <rPh sb="114" eb="116">
      <t>テイケイ</t>
    </rPh>
    <phoneticPr fontId="3"/>
  </si>
  <si>
    <t>大型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（定型外）</t>
    <rPh sb="0" eb="2">
      <t>オオガタ</t>
    </rPh>
    <rPh sb="119" eb="121">
      <t>テイケイ</t>
    </rPh>
    <rPh sb="121" eb="122">
      <t>ガイ</t>
    </rPh>
    <phoneticPr fontId="3"/>
  </si>
  <si>
    <t>平成27年度</t>
    <rPh sb="0" eb="2">
      <t>ヘイセイ</t>
    </rPh>
    <rPh sb="4" eb="6">
      <t>ネンド</t>
    </rPh>
    <phoneticPr fontId="3"/>
  </si>
  <si>
    <t>資料：日本郵便株式会社鹿沼郵便局調</t>
    <rPh sb="0" eb="2">
      <t>シリョウ</t>
    </rPh>
    <rPh sb="3" eb="5">
      <t>ニホン</t>
    </rPh>
    <rPh sb="5" eb="7">
      <t>ユウビン</t>
    </rPh>
    <rPh sb="7" eb="11">
      <t>カブシキガイシャ</t>
    </rPh>
    <rPh sb="11" eb="13">
      <t>カヌマ</t>
    </rPh>
    <rPh sb="13" eb="16">
      <t>ユウビンキョク</t>
    </rPh>
    <rPh sb="16" eb="17">
      <t>シラベ</t>
    </rPh>
    <phoneticPr fontId="3"/>
  </si>
  <si>
    <t>（注1）※は代金引換含む</t>
    <rPh sb="1" eb="2">
      <t>チュウ</t>
    </rPh>
    <rPh sb="6" eb="8">
      <t>ダイキン</t>
    </rPh>
    <rPh sb="8" eb="10">
      <t>ヒキカエ</t>
    </rPh>
    <rPh sb="10" eb="11">
      <t>フク</t>
    </rPh>
    <phoneticPr fontId="3"/>
  </si>
  <si>
    <t>（注2）平成27年度、平成29年度、郵便物査数方法変更</t>
    <rPh sb="1" eb="2">
      <t>チュウ</t>
    </rPh>
    <rPh sb="4" eb="6">
      <t>ヘイセイ</t>
    </rPh>
    <rPh sb="8" eb="9">
      <t>ネン</t>
    </rPh>
    <rPh sb="9" eb="10">
      <t>ド</t>
    </rPh>
    <rPh sb="11" eb="13">
      <t>ヘイセイ</t>
    </rPh>
    <rPh sb="15" eb="17">
      <t>ネンド</t>
    </rPh>
    <rPh sb="18" eb="21">
      <t>ユウビンブツ</t>
    </rPh>
    <rPh sb="21" eb="22">
      <t>サ</t>
    </rPh>
    <rPh sb="22" eb="23">
      <t>スウ</t>
    </rPh>
    <rPh sb="23" eb="25">
      <t>ホウホウ</t>
    </rPh>
    <rPh sb="25" eb="27">
      <t>ヘンコウ</t>
    </rPh>
    <phoneticPr fontId="3"/>
  </si>
  <si>
    <t>8-16　　テレビ契約状況</t>
    <rPh sb="9" eb="11">
      <t>ケイヤク</t>
    </rPh>
    <rPh sb="11" eb="13">
      <t>ジョウキョウ</t>
    </rPh>
    <phoneticPr fontId="3"/>
  </si>
  <si>
    <t>8-17　　　ケーブルテレビ加入状況</t>
    <rPh sb="14" eb="16">
      <t>カニュウ</t>
    </rPh>
    <rPh sb="16" eb="18">
      <t>ジョウキョウ</t>
    </rPh>
    <phoneticPr fontId="3"/>
  </si>
  <si>
    <t>世帯数</t>
    <rPh sb="0" eb="3">
      <t>セタイスウ</t>
    </rPh>
    <phoneticPr fontId="3"/>
  </si>
  <si>
    <t>契約総数</t>
    <rPh sb="0" eb="2">
      <t>ケイヤク</t>
    </rPh>
    <rPh sb="2" eb="4">
      <t>ソウスウ</t>
    </rPh>
    <phoneticPr fontId="3"/>
  </si>
  <si>
    <t>衛星契約（再掲）</t>
    <rPh sb="0" eb="2">
      <t>エイセイ</t>
    </rPh>
    <rPh sb="2" eb="4">
      <t>ケイヤク</t>
    </rPh>
    <rPh sb="5" eb="7">
      <t>サイケイ</t>
    </rPh>
    <phoneticPr fontId="3"/>
  </si>
  <si>
    <t>利用可能
世帯数</t>
    <rPh sb="0" eb="2">
      <t>リヨウ</t>
    </rPh>
    <rPh sb="2" eb="4">
      <t>カノウ</t>
    </rPh>
    <rPh sb="5" eb="8">
      <t>セタイスウ</t>
    </rPh>
    <phoneticPr fontId="3"/>
  </si>
  <si>
    <t>ケーブルテレビ</t>
    <phoneticPr fontId="3"/>
  </si>
  <si>
    <t>インターネット</t>
    <phoneticPr fontId="3"/>
  </si>
  <si>
    <t>契約数</t>
    <rPh sb="0" eb="3">
      <t>ケイヤクスウ</t>
    </rPh>
    <phoneticPr fontId="3"/>
  </si>
  <si>
    <t>普及率(%)</t>
    <rPh sb="0" eb="2">
      <t>フキュウ</t>
    </rPh>
    <rPh sb="2" eb="3">
      <t>リツ</t>
    </rPh>
    <phoneticPr fontId="3"/>
  </si>
  <si>
    <t>利用世帯数</t>
    <rPh sb="0" eb="2">
      <t>リヨウ</t>
    </rPh>
    <rPh sb="2" eb="5">
      <t>セタイスウ</t>
    </rPh>
    <phoneticPr fontId="3"/>
  </si>
  <si>
    <t>利用率(%)</t>
    <rPh sb="0" eb="3">
      <t>リヨウリツ</t>
    </rPh>
    <phoneticPr fontId="3"/>
  </si>
  <si>
    <t>平成26年度</t>
    <phoneticPr fontId="3"/>
  </si>
  <si>
    <t>資料：NHK　HP参照</t>
    <rPh sb="0" eb="2">
      <t>シリョウ</t>
    </rPh>
    <rPh sb="9" eb="11">
      <t>サンショウ</t>
    </rPh>
    <phoneticPr fontId="3"/>
  </si>
  <si>
    <t>資料：鹿沼ケーブルテレビ(株）調</t>
    <rPh sb="0" eb="2">
      <t>シリョウ</t>
    </rPh>
    <rPh sb="3" eb="5">
      <t>カヌマ</t>
    </rPh>
    <rPh sb="13" eb="14">
      <t>カブ</t>
    </rPh>
    <rPh sb="15" eb="16">
      <t>シラ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</si>
</sst>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#,##0_ "/>
    <numFmt numFmtId="177" formatCode="#,##0_);[Red]\(#,##0\)"/>
    <numFmt numFmtId="178" formatCode="#,##0_);\(#,##0\)"/>
    <numFmt numFmtId="179" formatCode="#,##0.0_ "/>
    <numFmt numFmtId="180" formatCode="#,##0;&quot;△ &quot;#,##0"/>
    <numFmt numFmtId="181" formatCode="0.0_ "/>
    <numFmt numFmtId="182" formatCode="#,##0.0;&quot;△ &quot;#,##0.0"/>
    <numFmt numFmtId="183" formatCode="#,##0.0_);[Red]\(#,##0.0\)"/>
    <numFmt numFmtId="184" formatCode="0.0_);[Red]\(0.0\)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ＭＳ Ｐ明朝"/>
      <family val="1"/>
      <charset val="128"/>
    </font>
    <font>
      <sz val="9"/>
      <color rgb="FFFF0000"/>
      <name val="Century"/>
      <family val="1"/>
    </font>
    <font>
      <sz val="9"/>
      <name val="Century"/>
      <family val="1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2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mediumGray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677">
    <xf numFmtId="0" fontId="0" fillId="0" borderId="0" xfId="0"/>
    <xf numFmtId="0" fontId="2" fillId="2" borderId="0" xfId="0" applyFont="1" applyFill="1"/>
    <xf numFmtId="0" fontId="4" fillId="0" borderId="0" xfId="0" applyFont="1" applyAlignment="1">
      <alignment horizontal="left" vertical="center"/>
    </xf>
    <xf numFmtId="49" fontId="0" fillId="0" borderId="0" xfId="0" quotePrefix="1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56" fontId="8" fillId="0" borderId="0" xfId="0" applyNumberFormat="1" applyFont="1" applyAlignment="1">
      <alignment horizontal="justify" vertical="center"/>
    </xf>
    <xf numFmtId="49" fontId="0" fillId="0" borderId="0" xfId="0" applyNumberFormat="1" applyAlignment="1">
      <alignment horizontal="right" vertical="center"/>
    </xf>
    <xf numFmtId="0" fontId="6" fillId="0" borderId="0" xfId="0" applyFont="1"/>
    <xf numFmtId="0" fontId="10" fillId="0" borderId="0" xfId="0" applyFont="1" applyAlignme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38" fontId="12" fillId="0" borderId="0" xfId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/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/>
    <xf numFmtId="0" fontId="13" fillId="0" borderId="0" xfId="0" applyFont="1" applyFill="1" applyAlignment="1">
      <alignment vertical="center" wrapText="1"/>
    </xf>
    <xf numFmtId="176" fontId="18" fillId="0" borderId="7" xfId="0" applyNumberFormat="1" applyFont="1" applyBorder="1" applyAlignment="1">
      <alignment vertical="center" shrinkToFit="1"/>
    </xf>
    <xf numFmtId="0" fontId="1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0" fontId="18" fillId="0" borderId="14" xfId="0" applyFont="1" applyFill="1" applyBorder="1" applyAlignment="1">
      <alignment horizontal="distributed" vertical="center" justifyLastLine="1"/>
    </xf>
    <xf numFmtId="0" fontId="18" fillId="0" borderId="8" xfId="0" applyFont="1" applyFill="1" applyBorder="1" applyAlignment="1">
      <alignment horizontal="center" vertical="center"/>
    </xf>
    <xf numFmtId="176" fontId="18" fillId="0" borderId="15" xfId="0" applyNumberFormat="1" applyFont="1" applyFill="1" applyBorder="1" applyAlignment="1">
      <alignment horizontal="right" vertical="center"/>
    </xf>
    <xf numFmtId="177" fontId="18" fillId="0" borderId="15" xfId="0" applyNumberFormat="1" applyFont="1" applyFill="1" applyBorder="1" applyAlignment="1">
      <alignment horizontal="right" vertical="center"/>
    </xf>
    <xf numFmtId="177" fontId="18" fillId="0" borderId="7" xfId="0" applyNumberFormat="1" applyFont="1" applyFill="1" applyBorder="1" applyAlignment="1">
      <alignment horizontal="right" vertical="center"/>
    </xf>
    <xf numFmtId="38" fontId="20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8" xfId="0" applyFont="1" applyFill="1" applyBorder="1" applyAlignment="1">
      <alignment horizontal="center" vertical="center"/>
    </xf>
    <xf numFmtId="176" fontId="21" fillId="0" borderId="14" xfId="0" applyNumberFormat="1" applyFont="1" applyFill="1" applyBorder="1" applyAlignment="1">
      <alignment horizontal="right" vertical="center"/>
    </xf>
    <xf numFmtId="177" fontId="21" fillId="0" borderId="14" xfId="0" applyNumberFormat="1" applyFont="1" applyFill="1" applyBorder="1" applyAlignment="1">
      <alignment horizontal="right" vertical="center"/>
    </xf>
    <xf numFmtId="177" fontId="21" fillId="0" borderId="4" xfId="0" applyNumberFormat="1" applyFont="1" applyFill="1" applyBorder="1" applyAlignment="1">
      <alignment horizontal="right" vertical="center"/>
    </xf>
    <xf numFmtId="38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4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left" vertical="center"/>
    </xf>
    <xf numFmtId="0" fontId="25" fillId="0" borderId="8" xfId="0" applyFont="1" applyFill="1" applyBorder="1" applyAlignment="1">
      <alignment horizontal="center" vertical="center"/>
    </xf>
    <xf numFmtId="177" fontId="25" fillId="0" borderId="15" xfId="0" applyNumberFormat="1" applyFont="1" applyFill="1" applyBorder="1" applyAlignment="1">
      <alignment horizontal="right" vertical="center"/>
    </xf>
    <xf numFmtId="177" fontId="25" fillId="0" borderId="7" xfId="0" applyNumberFormat="1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center" vertical="center"/>
    </xf>
    <xf numFmtId="177" fontId="24" fillId="0" borderId="14" xfId="0" applyNumberFormat="1" applyFont="1" applyFill="1" applyBorder="1" applyAlignment="1">
      <alignment horizontal="right" vertical="center"/>
    </xf>
    <xf numFmtId="177" fontId="24" fillId="0" borderId="4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19" fillId="0" borderId="0" xfId="0" applyFont="1" applyFill="1" applyAlignment="1">
      <alignment horizontal="right" vertical="center"/>
    </xf>
    <xf numFmtId="177" fontId="12" fillId="0" borderId="0" xfId="0" applyNumberFormat="1" applyFont="1" applyFill="1" applyAlignment="1">
      <alignment vertical="center"/>
    </xf>
    <xf numFmtId="0" fontId="17" fillId="0" borderId="5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7" fontId="6" fillId="0" borderId="15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 vertical="center" wrapText="1" shrinkToFit="1"/>
    </xf>
    <xf numFmtId="0" fontId="27" fillId="0" borderId="4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/>
    </xf>
    <xf numFmtId="177" fontId="12" fillId="0" borderId="14" xfId="0" applyNumberFormat="1" applyFont="1" applyFill="1" applyBorder="1" applyAlignment="1">
      <alignment horizontal="center"/>
    </xf>
    <xf numFmtId="177" fontId="12" fillId="0" borderId="4" xfId="0" applyNumberFormat="1" applyFont="1" applyFill="1" applyBorder="1" applyAlignment="1">
      <alignment horizontal="center"/>
    </xf>
    <xf numFmtId="0" fontId="12" fillId="0" borderId="0" xfId="0" applyFont="1" applyFill="1"/>
    <xf numFmtId="3" fontId="25" fillId="0" borderId="15" xfId="0" applyNumberFormat="1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vertical="center"/>
    </xf>
    <xf numFmtId="3" fontId="25" fillId="0" borderId="8" xfId="0" applyNumberFormat="1" applyFont="1" applyFill="1" applyBorder="1" applyAlignment="1">
      <alignment vertical="center"/>
    </xf>
    <xf numFmtId="177" fontId="25" fillId="0" borderId="15" xfId="0" applyNumberFormat="1" applyFont="1" applyFill="1" applyBorder="1" applyAlignment="1">
      <alignment vertical="center"/>
    </xf>
    <xf numFmtId="177" fontId="25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18" fillId="0" borderId="15" xfId="0" applyNumberFormat="1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3" fontId="18" fillId="0" borderId="8" xfId="0" applyNumberFormat="1" applyFont="1" applyFill="1" applyBorder="1" applyAlignment="1">
      <alignment vertical="center"/>
    </xf>
    <xf numFmtId="177" fontId="18" fillId="0" borderId="15" xfId="0" applyNumberFormat="1" applyFont="1" applyFill="1" applyBorder="1" applyAlignment="1">
      <alignment vertical="center"/>
    </xf>
    <xf numFmtId="177" fontId="18" fillId="0" borderId="0" xfId="0" applyNumberFormat="1" applyFont="1" applyFill="1" applyBorder="1" applyAlignment="1">
      <alignment vertical="center"/>
    </xf>
    <xf numFmtId="0" fontId="24" fillId="0" borderId="8" xfId="0" applyFont="1" applyFill="1" applyBorder="1" applyAlignment="1">
      <alignment horizontal="center" vertical="center"/>
    </xf>
    <xf numFmtId="3" fontId="24" fillId="0" borderId="14" xfId="0" applyNumberFormat="1" applyFont="1" applyFill="1" applyBorder="1" applyAlignment="1">
      <alignment vertical="center"/>
    </xf>
    <xf numFmtId="3" fontId="24" fillId="0" borderId="5" xfId="0" applyNumberFormat="1" applyFont="1" applyFill="1" applyBorder="1" applyAlignment="1">
      <alignment vertical="center"/>
    </xf>
    <xf numFmtId="3" fontId="24" fillId="0" borderId="4" xfId="0" applyNumberFormat="1" applyFont="1" applyFill="1" applyBorder="1" applyAlignment="1">
      <alignment vertical="center"/>
    </xf>
    <xf numFmtId="3" fontId="24" fillId="0" borderId="6" xfId="0" applyNumberFormat="1" applyFont="1" applyFill="1" applyBorder="1" applyAlignment="1">
      <alignment vertical="center"/>
    </xf>
    <xf numFmtId="177" fontId="24" fillId="0" borderId="14" xfId="0" applyNumberFormat="1" applyFont="1" applyFill="1" applyBorder="1" applyAlignment="1">
      <alignment vertical="center"/>
    </xf>
    <xf numFmtId="177" fontId="24" fillId="0" borderId="4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7" fillId="0" borderId="2" xfId="0" applyFont="1" applyFill="1" applyBorder="1"/>
    <xf numFmtId="3" fontId="17" fillId="0" borderId="2" xfId="0" applyNumberFormat="1" applyFont="1" applyFill="1" applyBorder="1"/>
    <xf numFmtId="3" fontId="17" fillId="0" borderId="0" xfId="0" applyNumberFormat="1" applyFont="1" applyFill="1" applyBorder="1"/>
    <xf numFmtId="177" fontId="17" fillId="0" borderId="0" xfId="0" applyNumberFormat="1" applyFont="1" applyFill="1" applyBorder="1"/>
    <xf numFmtId="0" fontId="17" fillId="0" borderId="0" xfId="0" applyFont="1" applyFill="1"/>
    <xf numFmtId="177" fontId="29" fillId="0" borderId="0" xfId="0" applyNumberFormat="1" applyFont="1" applyFill="1" applyAlignment="1">
      <alignment horizontal="left"/>
    </xf>
    <xf numFmtId="177" fontId="17" fillId="0" borderId="0" xfId="0" applyNumberFormat="1" applyFont="1" applyFill="1" applyAlignment="1">
      <alignment horizontal="left"/>
    </xf>
    <xf numFmtId="177" fontId="17" fillId="0" borderId="0" xfId="0" applyNumberFormat="1" applyFont="1" applyFill="1"/>
    <xf numFmtId="0" fontId="17" fillId="0" borderId="0" xfId="0" applyFont="1" applyFill="1" applyAlignment="1">
      <alignment horizontal="left"/>
    </xf>
    <xf numFmtId="177" fontId="1" fillId="0" borderId="0" xfId="0" applyNumberFormat="1" applyFont="1" applyFill="1"/>
    <xf numFmtId="0" fontId="1" fillId="0" borderId="0" xfId="0" applyFont="1" applyFill="1"/>
    <xf numFmtId="0" fontId="19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8" fillId="0" borderId="9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176" fontId="18" fillId="0" borderId="15" xfId="0" applyNumberFormat="1" applyFont="1" applyBorder="1" applyAlignment="1">
      <alignment vertical="center" shrinkToFit="1"/>
    </xf>
    <xf numFmtId="0" fontId="24" fillId="0" borderId="6" xfId="0" applyFont="1" applyBorder="1" applyAlignment="1">
      <alignment horizontal="center" vertical="center" shrinkToFit="1"/>
    </xf>
    <xf numFmtId="176" fontId="24" fillId="0" borderId="14" xfId="0" applyNumberFormat="1" applyFont="1" applyBorder="1" applyAlignment="1">
      <alignment vertical="center" shrinkToFit="1"/>
    </xf>
    <xf numFmtId="176" fontId="24" fillId="0" borderId="4" xfId="0" applyNumberFormat="1" applyFont="1" applyBorder="1" applyAlignment="1">
      <alignment vertical="center" shrinkToFit="1"/>
    </xf>
    <xf numFmtId="177" fontId="0" fillId="0" borderId="0" xfId="0" applyNumberFormat="1" applyFont="1" applyFill="1"/>
    <xf numFmtId="0" fontId="0" fillId="0" borderId="0" xfId="0" applyFont="1" applyFill="1"/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38" fontId="19" fillId="0" borderId="0" xfId="1" applyFont="1" applyFill="1" applyAlignment="1">
      <alignment vertical="center"/>
    </xf>
    <xf numFmtId="38" fontId="19" fillId="0" borderId="0" xfId="1" applyFont="1" applyFill="1" applyAlignment="1">
      <alignment horizontal="right" vertical="center"/>
    </xf>
    <xf numFmtId="38" fontId="17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17" fillId="0" borderId="0" xfId="1" applyFont="1" applyFill="1" applyAlignment="1">
      <alignment horizontal="right" vertical="center"/>
    </xf>
    <xf numFmtId="38" fontId="18" fillId="0" borderId="13" xfId="1" applyFont="1" applyFill="1" applyBorder="1" applyAlignment="1">
      <alignment horizontal="distributed" vertical="center" justifyLastLine="1"/>
    </xf>
    <xf numFmtId="38" fontId="18" fillId="0" borderId="9" xfId="1" applyFont="1" applyFill="1" applyBorder="1" applyAlignment="1">
      <alignment horizontal="distributed" vertical="center" justifyLastLine="1"/>
    </xf>
    <xf numFmtId="38" fontId="18" fillId="0" borderId="11" xfId="1" applyFont="1" applyFill="1" applyBorder="1" applyAlignment="1">
      <alignment horizontal="distributed" vertical="center" justifyLastLine="1"/>
    </xf>
    <xf numFmtId="38" fontId="18" fillId="0" borderId="8" xfId="1" applyFont="1" applyFill="1" applyBorder="1" applyAlignment="1">
      <alignment horizontal="center" vertical="center"/>
    </xf>
    <xf numFmtId="178" fontId="25" fillId="0" borderId="15" xfId="1" applyNumberFormat="1" applyFont="1" applyFill="1" applyBorder="1" applyAlignment="1">
      <alignment vertical="center"/>
    </xf>
    <xf numFmtId="178" fontId="25" fillId="0" borderId="8" xfId="1" applyNumberFormat="1" applyFont="1" applyFill="1" applyBorder="1" applyAlignment="1">
      <alignment vertical="center"/>
    </xf>
    <xf numFmtId="178" fontId="25" fillId="0" borderId="7" xfId="1" applyNumberFormat="1" applyFont="1" applyFill="1" applyBorder="1" applyAlignment="1">
      <alignment vertical="center"/>
    </xf>
    <xf numFmtId="178" fontId="18" fillId="0" borderId="15" xfId="1" applyNumberFormat="1" applyFont="1" applyFill="1" applyBorder="1" applyAlignment="1">
      <alignment vertical="center"/>
    </xf>
    <xf numFmtId="178" fontId="18" fillId="0" borderId="7" xfId="1" applyNumberFormat="1" applyFont="1" applyFill="1" applyBorder="1" applyAlignment="1">
      <alignment vertical="center"/>
    </xf>
    <xf numFmtId="178" fontId="18" fillId="0" borderId="8" xfId="1" applyNumberFormat="1" applyFont="1" applyFill="1" applyBorder="1" applyAlignment="1">
      <alignment vertical="center"/>
    </xf>
    <xf numFmtId="38" fontId="24" fillId="0" borderId="8" xfId="1" applyFont="1" applyFill="1" applyBorder="1" applyAlignment="1">
      <alignment horizontal="center" vertical="center"/>
    </xf>
    <xf numFmtId="178" fontId="24" fillId="0" borderId="15" xfId="1" applyNumberFormat="1" applyFont="1" applyFill="1" applyBorder="1" applyAlignment="1">
      <alignment vertical="center"/>
    </xf>
    <xf numFmtId="178" fontId="24" fillId="0" borderId="7" xfId="1" applyNumberFormat="1" applyFont="1" applyFill="1" applyBorder="1" applyAlignment="1">
      <alignment vertical="center"/>
    </xf>
    <xf numFmtId="178" fontId="24" fillId="0" borderId="8" xfId="1" applyNumberFormat="1" applyFont="1" applyFill="1" applyBorder="1" applyAlignment="1">
      <alignment vertical="center"/>
    </xf>
    <xf numFmtId="49" fontId="18" fillId="0" borderId="8" xfId="1" applyNumberFormat="1" applyFont="1" applyFill="1" applyBorder="1" applyAlignment="1">
      <alignment horizontal="center" vertical="center"/>
    </xf>
    <xf numFmtId="49" fontId="18" fillId="0" borderId="6" xfId="1" applyNumberFormat="1" applyFont="1" applyFill="1" applyBorder="1" applyAlignment="1">
      <alignment horizontal="center" vertical="center"/>
    </xf>
    <xf numFmtId="178" fontId="18" fillId="0" borderId="14" xfId="1" applyNumberFormat="1" applyFont="1" applyFill="1" applyBorder="1" applyAlignment="1">
      <alignment vertical="center"/>
    </xf>
    <xf numFmtId="178" fontId="18" fillId="0" borderId="4" xfId="1" applyNumberFormat="1" applyFont="1" applyFill="1" applyBorder="1" applyAlignment="1">
      <alignment vertical="center"/>
    </xf>
    <xf numFmtId="178" fontId="18" fillId="0" borderId="6" xfId="1" applyNumberFormat="1" applyFont="1" applyFill="1" applyBorder="1" applyAlignment="1">
      <alignment vertical="center"/>
    </xf>
    <xf numFmtId="38" fontId="30" fillId="0" borderId="0" xfId="1" applyFont="1" applyFill="1" applyAlignment="1">
      <alignment vertical="center"/>
    </xf>
    <xf numFmtId="38" fontId="30" fillId="0" borderId="0" xfId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right" vertical="center"/>
    </xf>
    <xf numFmtId="0" fontId="18" fillId="0" borderId="14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distributed" vertical="center" justifyLastLine="1"/>
    </xf>
    <xf numFmtId="38" fontId="18" fillId="0" borderId="8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 justifyLastLine="1"/>
    </xf>
    <xf numFmtId="38" fontId="18" fillId="0" borderId="15" xfId="1" applyFont="1" applyFill="1" applyBorder="1" applyAlignment="1">
      <alignment vertical="center" justifyLastLine="1"/>
    </xf>
    <xf numFmtId="176" fontId="18" fillId="0" borderId="7" xfId="0" applyNumberFormat="1" applyFont="1" applyFill="1" applyBorder="1" applyAlignment="1">
      <alignment vertical="center"/>
    </xf>
    <xf numFmtId="0" fontId="31" fillId="0" borderId="8" xfId="0" applyFont="1" applyFill="1" applyBorder="1" applyAlignment="1">
      <alignment horizontal="distributed" vertical="center"/>
    </xf>
    <xf numFmtId="38" fontId="25" fillId="0" borderId="8" xfId="3" applyFont="1" applyFill="1" applyBorder="1" applyAlignment="1">
      <alignment vertical="center"/>
    </xf>
    <xf numFmtId="38" fontId="25" fillId="0" borderId="15" xfId="3" applyFont="1" applyFill="1" applyBorder="1" applyAlignment="1">
      <alignment vertical="center"/>
    </xf>
    <xf numFmtId="176" fontId="25" fillId="0" borderId="7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38" fontId="24" fillId="0" borderId="14" xfId="3" applyFont="1" applyFill="1" applyBorder="1" applyAlignment="1">
      <alignment vertical="center"/>
    </xf>
    <xf numFmtId="176" fontId="24" fillId="0" borderId="4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6" fontId="17" fillId="0" borderId="0" xfId="2" applyFont="1" applyFill="1" applyBorder="1" applyAlignment="1">
      <alignment horizontal="left" vertical="center" wrapText="1"/>
    </xf>
    <xf numFmtId="6" fontId="17" fillId="0" borderId="0" xfId="2" applyFont="1" applyFill="1" applyBorder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38" fontId="18" fillId="0" borderId="0" xfId="1" applyFont="1" applyFill="1" applyAlignment="1">
      <alignment vertical="center"/>
    </xf>
    <xf numFmtId="49" fontId="17" fillId="0" borderId="13" xfId="1" applyNumberFormat="1" applyFont="1" applyFill="1" applyBorder="1" applyAlignment="1">
      <alignment vertical="distributed" textRotation="255" justifyLastLine="1"/>
    </xf>
    <xf numFmtId="38" fontId="6" fillId="0" borderId="9" xfId="1" applyFont="1" applyFill="1" applyBorder="1" applyAlignment="1">
      <alignment horizontal="distributed" vertical="center" justifyLastLine="1"/>
    </xf>
    <xf numFmtId="38" fontId="6" fillId="0" borderId="9" xfId="1" applyFont="1" applyFill="1" applyBorder="1" applyAlignment="1">
      <alignment vertical="distributed" textRotation="255" justifyLastLine="1"/>
    </xf>
    <xf numFmtId="38" fontId="6" fillId="0" borderId="11" xfId="1" applyFont="1" applyFill="1" applyBorder="1" applyAlignment="1">
      <alignment vertical="distributed" textRotation="255" justifyLastLine="1"/>
    </xf>
    <xf numFmtId="49" fontId="6" fillId="0" borderId="8" xfId="1" applyNumberFormat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 shrinkToFit="1"/>
    </xf>
    <xf numFmtId="38" fontId="6" fillId="0" borderId="15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 shrinkToFit="1"/>
    </xf>
    <xf numFmtId="38" fontId="6" fillId="0" borderId="15" xfId="1" applyFont="1" applyFill="1" applyBorder="1" applyAlignment="1">
      <alignment horizontal="right" vertical="center"/>
    </xf>
    <xf numFmtId="49" fontId="6" fillId="0" borderId="6" xfId="1" applyNumberFormat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 shrinkToFit="1"/>
    </xf>
    <xf numFmtId="38" fontId="6" fillId="0" borderId="14" xfId="1" applyFont="1" applyFill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17" fillId="0" borderId="0" xfId="1" applyFont="1" applyFill="1" applyBorder="1" applyAlignment="1">
      <alignment horizontal="left" vertical="center"/>
    </xf>
    <xf numFmtId="49" fontId="18" fillId="0" borderId="0" xfId="1" applyNumberFormat="1" applyFont="1" applyFill="1" applyAlignment="1">
      <alignment vertical="center"/>
    </xf>
    <xf numFmtId="0" fontId="17" fillId="0" borderId="5" xfId="0" applyFont="1" applyFill="1" applyBorder="1" applyAlignment="1">
      <alignment vertical="center"/>
    </xf>
    <xf numFmtId="0" fontId="18" fillId="0" borderId="9" xfId="0" applyFont="1" applyFill="1" applyBorder="1" applyAlignment="1">
      <alignment horizontal="distributed" vertical="center" justifyLastLine="1"/>
    </xf>
    <xf numFmtId="0" fontId="18" fillId="0" borderId="11" xfId="0" applyFont="1" applyFill="1" applyBorder="1" applyAlignment="1">
      <alignment horizontal="distributed" vertical="center" justifyLastLine="1"/>
    </xf>
    <xf numFmtId="0" fontId="18" fillId="0" borderId="0" xfId="0" applyFont="1" applyFill="1" applyBorder="1" applyAlignment="1">
      <alignment horizontal="center" vertical="center"/>
    </xf>
    <xf numFmtId="176" fontId="18" fillId="0" borderId="15" xfId="0" applyNumberFormat="1" applyFont="1" applyFill="1" applyBorder="1" applyAlignment="1">
      <alignment vertical="center"/>
    </xf>
    <xf numFmtId="176" fontId="18" fillId="0" borderId="7" xfId="0" applyNumberFormat="1" applyFont="1" applyFill="1" applyBorder="1" applyAlignment="1">
      <alignment horizontal="right" vertical="center"/>
    </xf>
    <xf numFmtId="179" fontId="18" fillId="0" borderId="7" xfId="0" applyNumberFormat="1" applyFont="1" applyFill="1" applyBorder="1" applyAlignment="1">
      <alignment vertical="center"/>
    </xf>
    <xf numFmtId="179" fontId="18" fillId="0" borderId="7" xfId="0" applyNumberFormat="1" applyFont="1" applyFill="1" applyBorder="1" applyAlignment="1">
      <alignment horizontal="right" vertical="center"/>
    </xf>
    <xf numFmtId="176" fontId="25" fillId="0" borderId="15" xfId="0" applyNumberFormat="1" applyFont="1" applyFill="1" applyBorder="1" applyAlignment="1">
      <alignment vertical="center"/>
    </xf>
    <xf numFmtId="176" fontId="25" fillId="0" borderId="7" xfId="0" applyNumberFormat="1" applyFont="1" applyFill="1" applyBorder="1" applyAlignment="1">
      <alignment horizontal="right" vertical="center"/>
    </xf>
    <xf numFmtId="179" fontId="25" fillId="0" borderId="7" xfId="0" applyNumberFormat="1" applyFont="1" applyFill="1" applyBorder="1" applyAlignment="1">
      <alignment horizontal="right" vertical="center"/>
    </xf>
    <xf numFmtId="0" fontId="32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176" fontId="24" fillId="0" borderId="14" xfId="0" applyNumberFormat="1" applyFont="1" applyFill="1" applyBorder="1" applyAlignment="1">
      <alignment vertical="center"/>
    </xf>
    <xf numFmtId="176" fontId="24" fillId="0" borderId="14" xfId="0" applyNumberFormat="1" applyFont="1" applyFill="1" applyBorder="1" applyAlignment="1">
      <alignment horizontal="right" vertical="center"/>
    </xf>
    <xf numFmtId="179" fontId="24" fillId="0" borderId="14" xfId="0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180" fontId="6" fillId="0" borderId="0" xfId="0" applyNumberFormat="1" applyFont="1" applyFill="1" applyBorder="1" applyAlignment="1">
      <alignment horizontal="center" vertical="center" textRotation="255"/>
    </xf>
    <xf numFmtId="180" fontId="6" fillId="0" borderId="0" xfId="0" applyNumberFormat="1" applyFont="1" applyFill="1" applyBorder="1" applyAlignment="1">
      <alignment vertical="center"/>
    </xf>
    <xf numFmtId="180" fontId="17" fillId="0" borderId="5" xfId="0" applyNumberFormat="1" applyFont="1" applyFill="1" applyBorder="1" applyAlignment="1">
      <alignment horizontal="center" vertical="center"/>
    </xf>
    <xf numFmtId="180" fontId="17" fillId="0" borderId="5" xfId="0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vertical="top" textRotation="255"/>
    </xf>
    <xf numFmtId="0" fontId="6" fillId="0" borderId="9" xfId="0" applyFont="1" applyFill="1" applyBorder="1" applyAlignment="1">
      <alignment vertical="top" textRotation="255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distributed" vertical="center" wrapText="1" justifyLastLine="1"/>
    </xf>
    <xf numFmtId="0" fontId="6" fillId="0" borderId="11" xfId="0" applyFont="1" applyFill="1" applyBorder="1" applyAlignment="1">
      <alignment horizontal="distributed" vertical="center" wrapText="1" justifyLastLine="1"/>
    </xf>
    <xf numFmtId="0" fontId="18" fillId="0" borderId="12" xfId="0" applyFont="1" applyFill="1" applyBorder="1" applyAlignment="1">
      <alignment horizontal="distributed" vertical="center" justifyLastLine="1"/>
    </xf>
    <xf numFmtId="180" fontId="18" fillId="0" borderId="11" xfId="0" applyNumberFormat="1" applyFont="1" applyFill="1" applyBorder="1" applyAlignment="1">
      <alignment horizontal="center" vertical="center" justifyLastLine="1"/>
    </xf>
    <xf numFmtId="180" fontId="18" fillId="0" borderId="9" xfId="0" applyNumberFormat="1" applyFont="1" applyFill="1" applyBorder="1" applyAlignment="1">
      <alignment horizontal="distributed" vertical="center" justifyLastLine="1"/>
    </xf>
    <xf numFmtId="180" fontId="6" fillId="0" borderId="9" xfId="0" applyNumberFormat="1" applyFont="1" applyFill="1" applyBorder="1" applyAlignment="1">
      <alignment horizontal="distributed" vertical="center" wrapText="1" justifyLastLine="1"/>
    </xf>
    <xf numFmtId="180" fontId="18" fillId="0" borderId="12" xfId="0" applyNumberFormat="1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57" fontId="6" fillId="0" borderId="10" xfId="0" applyNumberFormat="1" applyFont="1" applyFill="1" applyBorder="1" applyAlignment="1">
      <alignment horizontal="left" vertical="center" shrinkToFit="1"/>
    </xf>
    <xf numFmtId="57" fontId="6" fillId="0" borderId="1" xfId="0" applyNumberFormat="1" applyFont="1" applyFill="1" applyBorder="1" applyAlignment="1">
      <alignment horizontal="distributed" vertical="center"/>
    </xf>
    <xf numFmtId="0" fontId="18" fillId="0" borderId="0" xfId="0" quotePrefix="1" applyFont="1" applyFill="1" applyAlignment="1">
      <alignment horizontal="center" vertical="center"/>
    </xf>
    <xf numFmtId="180" fontId="18" fillId="0" borderId="15" xfId="0" applyNumberFormat="1" applyFont="1" applyBorder="1" applyAlignment="1">
      <alignment vertical="center"/>
    </xf>
    <xf numFmtId="180" fontId="18" fillId="0" borderId="0" xfId="0" applyNumberFormat="1" applyFont="1" applyAlignment="1">
      <alignment vertical="center"/>
    </xf>
    <xf numFmtId="0" fontId="6" fillId="0" borderId="15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vertical="center"/>
    </xf>
    <xf numFmtId="0" fontId="6" fillId="0" borderId="15" xfId="0" applyNumberFormat="1" applyFont="1" applyFill="1" applyBorder="1" applyAlignment="1">
      <alignment vertical="center"/>
    </xf>
    <xf numFmtId="0" fontId="6" fillId="0" borderId="7" xfId="0" applyNumberFormat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57" fontId="6" fillId="0" borderId="15" xfId="0" applyNumberFormat="1" applyFont="1" applyFill="1" applyBorder="1" applyAlignment="1">
      <alignment horizontal="left" vertical="center" shrinkToFit="1"/>
    </xf>
    <xf numFmtId="57" fontId="6" fillId="0" borderId="7" xfId="0" applyNumberFormat="1" applyFont="1" applyFill="1" applyBorder="1" applyAlignment="1">
      <alignment horizontal="right" vertical="center"/>
    </xf>
    <xf numFmtId="57" fontId="6" fillId="0" borderId="7" xfId="0" applyNumberFormat="1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right" vertical="center"/>
    </xf>
    <xf numFmtId="0" fontId="6" fillId="0" borderId="1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180" fontId="24" fillId="0" borderId="14" xfId="0" applyNumberFormat="1" applyFont="1" applyFill="1" applyBorder="1" applyAlignment="1">
      <alignment vertical="center"/>
    </xf>
    <xf numFmtId="180" fontId="24" fillId="0" borderId="4" xfId="0" applyNumberFormat="1" applyFont="1" applyFill="1" applyBorder="1" applyAlignment="1">
      <alignment vertical="center"/>
    </xf>
    <xf numFmtId="180" fontId="6" fillId="0" borderId="0" xfId="0" applyNumberFormat="1" applyFont="1" applyFill="1" applyAlignment="1">
      <alignment vertical="center"/>
    </xf>
    <xf numFmtId="0" fontId="17" fillId="0" borderId="15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33" fillId="0" borderId="14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vertical="center"/>
    </xf>
    <xf numFmtId="0" fontId="33" fillId="0" borderId="14" xfId="0" applyNumberFormat="1" applyFont="1" applyFill="1" applyBorder="1" applyAlignment="1">
      <alignment vertical="center"/>
    </xf>
    <xf numFmtId="0" fontId="33" fillId="0" borderId="4" xfId="0" applyNumberFormat="1" applyFont="1" applyFill="1" applyBorder="1" applyAlignment="1">
      <alignment horizontal="right" vertical="center"/>
    </xf>
    <xf numFmtId="38" fontId="33" fillId="0" borderId="6" xfId="1" applyFont="1" applyFill="1" applyBorder="1" applyAlignment="1">
      <alignment vertical="center"/>
    </xf>
    <xf numFmtId="176" fontId="33" fillId="0" borderId="14" xfId="0" applyNumberFormat="1" applyFont="1" applyFill="1" applyBorder="1" applyAlignment="1">
      <alignment horizontal="left" vertical="center" shrinkToFit="1"/>
    </xf>
    <xf numFmtId="176" fontId="33" fillId="0" borderId="4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8" fontId="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0" fillId="0" borderId="9" xfId="0" applyFont="1" applyBorder="1" applyAlignment="1">
      <alignment horizontal="distributed" vertical="center" wrapText="1" justifyLastLine="1"/>
    </xf>
    <xf numFmtId="0" fontId="30" fillId="0" borderId="11" xfId="0" applyFont="1" applyBorder="1" applyAlignment="1">
      <alignment horizontal="distributed" vertical="center" wrapText="1" justifyLastLine="1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176" fontId="25" fillId="0" borderId="10" xfId="0" applyNumberFormat="1" applyFont="1" applyFill="1" applyBorder="1" applyAlignment="1">
      <alignment vertical="center"/>
    </xf>
    <xf numFmtId="179" fontId="25" fillId="0" borderId="10" xfId="0" applyNumberFormat="1" applyFont="1" applyFill="1" applyBorder="1" applyAlignment="1">
      <alignment vertical="center"/>
    </xf>
    <xf numFmtId="0" fontId="31" fillId="0" borderId="15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179" fontId="25" fillId="0" borderId="7" xfId="0" applyNumberFormat="1" applyFont="1" applyFill="1" applyBorder="1" applyAlignment="1">
      <alignment vertical="center" shrinkToFit="1"/>
    </xf>
    <xf numFmtId="179" fontId="25" fillId="0" borderId="15" xfId="0" applyNumberFormat="1" applyFont="1" applyFill="1" applyBorder="1" applyAlignment="1">
      <alignment vertical="center"/>
    </xf>
    <xf numFmtId="0" fontId="34" fillId="0" borderId="15" xfId="0" applyFont="1" applyBorder="1" applyAlignment="1">
      <alignment horizontal="center" vertical="center" wrapText="1"/>
    </xf>
    <xf numFmtId="176" fontId="25" fillId="0" borderId="14" xfId="0" applyNumberFormat="1" applyFont="1" applyFill="1" applyBorder="1" applyAlignment="1">
      <alignment vertical="center"/>
    </xf>
    <xf numFmtId="179" fontId="25" fillId="0" borderId="14" xfId="0" applyNumberFormat="1" applyFont="1" applyFill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35" fillId="0" borderId="0" xfId="0" applyFont="1"/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176" fontId="25" fillId="0" borderId="15" xfId="0" applyNumberFormat="1" applyFont="1" applyBorder="1" applyAlignment="1">
      <alignment vertical="center"/>
    </xf>
    <xf numFmtId="181" fontId="25" fillId="0" borderId="0" xfId="0" applyNumberFormat="1" applyFont="1" applyAlignment="1">
      <alignment vertical="center" shrinkToFit="1"/>
    </xf>
    <xf numFmtId="0" fontId="30" fillId="0" borderId="15" xfId="0" applyFont="1" applyBorder="1" applyAlignment="1">
      <alignment horizontal="center" vertical="center"/>
    </xf>
    <xf numFmtId="176" fontId="25" fillId="0" borderId="15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distributed" vertical="center" wrapText="1"/>
    </xf>
    <xf numFmtId="0" fontId="25" fillId="0" borderId="15" xfId="0" applyNumberFormat="1" applyFont="1" applyFill="1" applyBorder="1" applyAlignment="1">
      <alignment horizontal="right" vertical="center" wrapText="1"/>
    </xf>
    <xf numFmtId="0" fontId="25" fillId="0" borderId="8" xfId="0" applyNumberFormat="1" applyFont="1" applyFill="1" applyBorder="1" applyAlignment="1">
      <alignment horizontal="right" vertical="center" wrapText="1"/>
    </xf>
    <xf numFmtId="179" fontId="25" fillId="0" borderId="15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vertical="center" shrinkToFit="1"/>
    </xf>
    <xf numFmtId="176" fontId="18" fillId="0" borderId="0" xfId="0" applyNumberFormat="1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horizontal="distributed" vertical="center" wrapText="1"/>
    </xf>
    <xf numFmtId="0" fontId="12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 wrapText="1"/>
    </xf>
    <xf numFmtId="0" fontId="18" fillId="0" borderId="14" xfId="0" applyFont="1" applyBorder="1" applyAlignment="1">
      <alignment horizontal="left" vertical="center"/>
    </xf>
    <xf numFmtId="176" fontId="25" fillId="0" borderId="9" xfId="0" applyNumberFormat="1" applyFont="1" applyFill="1" applyBorder="1" applyAlignment="1">
      <alignment vertical="center"/>
    </xf>
    <xf numFmtId="179" fontId="25" fillId="0" borderId="11" xfId="0" applyNumberFormat="1" applyFont="1" applyFill="1" applyBorder="1" applyAlignment="1">
      <alignment vertical="center" shrinkToFit="1"/>
    </xf>
    <xf numFmtId="0" fontId="6" fillId="0" borderId="10" xfId="0" applyFont="1" applyBorder="1" applyAlignment="1">
      <alignment horizontal="distributed" vertical="center" wrapText="1"/>
    </xf>
    <xf numFmtId="176" fontId="18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0" fontId="18" fillId="0" borderId="0" xfId="0" applyFont="1" applyAlignment="1">
      <alignment vertical="center" shrinkToFit="1"/>
    </xf>
    <xf numFmtId="0" fontId="18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 shrinkToFit="1"/>
    </xf>
    <xf numFmtId="179" fontId="18" fillId="0" borderId="0" xfId="0" applyNumberFormat="1" applyFont="1" applyFill="1" applyBorder="1" applyAlignment="1">
      <alignment vertical="center" shrinkToFit="1"/>
    </xf>
    <xf numFmtId="0" fontId="18" fillId="0" borderId="0" xfId="0" applyFont="1" applyAlignment="1">
      <alignment horizontal="center" vertical="distributed" textRotation="255" justifyLastLine="1"/>
    </xf>
    <xf numFmtId="176" fontId="18" fillId="0" borderId="0" xfId="0" applyNumberFormat="1" applyFont="1" applyAlignment="1">
      <alignment vertical="center"/>
    </xf>
    <xf numFmtId="176" fontId="18" fillId="0" borderId="0" xfId="0" applyNumberFormat="1" applyFont="1" applyBorder="1" applyAlignment="1">
      <alignment vertical="center"/>
    </xf>
    <xf numFmtId="179" fontId="18" fillId="0" borderId="0" xfId="0" applyNumberFormat="1" applyFont="1" applyBorder="1" applyAlignment="1">
      <alignment vertical="center" shrinkToFit="1"/>
    </xf>
    <xf numFmtId="176" fontId="18" fillId="0" borderId="0" xfId="0" applyNumberFormat="1" applyFont="1" applyFill="1" applyBorder="1" applyAlignment="1">
      <alignment vertical="center"/>
    </xf>
    <xf numFmtId="0" fontId="18" fillId="0" borderId="0" xfId="0" applyFont="1" applyBorder="1" applyAlignment="1">
      <alignment vertical="center" shrinkToFit="1"/>
    </xf>
    <xf numFmtId="0" fontId="18" fillId="0" borderId="0" xfId="0" applyFont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justifyLastLine="1"/>
    </xf>
    <xf numFmtId="0" fontId="0" fillId="0" borderId="11" xfId="0" applyFont="1" applyFill="1" applyBorder="1" applyAlignment="1">
      <alignment horizontal="center" vertical="center" justifyLastLine="1"/>
    </xf>
    <xf numFmtId="0" fontId="35" fillId="0" borderId="0" xfId="0" applyFont="1" applyFill="1" applyAlignment="1">
      <alignment vertical="center"/>
    </xf>
    <xf numFmtId="0" fontId="12" fillId="0" borderId="6" xfId="0" applyFont="1" applyFill="1" applyBorder="1" applyAlignment="1">
      <alignment horizontal="distributed" vertical="center" justifyLastLine="1"/>
    </xf>
    <xf numFmtId="178" fontId="18" fillId="0" borderId="4" xfId="0" applyNumberFormat="1" applyFont="1" applyFill="1" applyBorder="1" applyAlignment="1">
      <alignment vertical="center"/>
    </xf>
    <xf numFmtId="178" fontId="24" fillId="0" borderId="4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horizontal="distributed" vertical="center" justifyLastLine="1"/>
    </xf>
    <xf numFmtId="0" fontId="35" fillId="0" borderId="0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 justifyLastLine="1"/>
    </xf>
    <xf numFmtId="0" fontId="12" fillId="0" borderId="6" xfId="0" applyFont="1" applyFill="1" applyBorder="1" applyAlignment="1">
      <alignment horizontal="distributed" vertical="center"/>
    </xf>
    <xf numFmtId="178" fontId="18" fillId="0" borderId="14" xfId="3" applyNumberFormat="1" applyFont="1" applyFill="1" applyBorder="1" applyAlignment="1">
      <alignment vertical="center"/>
    </xf>
    <xf numFmtId="178" fontId="18" fillId="0" borderId="4" xfId="3" applyNumberFormat="1" applyFont="1" applyFill="1" applyBorder="1" applyAlignment="1">
      <alignment vertical="center"/>
    </xf>
    <xf numFmtId="178" fontId="18" fillId="0" borderId="0" xfId="0" applyNumberFormat="1" applyFont="1" applyFill="1" applyAlignment="1">
      <alignment vertical="center"/>
    </xf>
    <xf numFmtId="178" fontId="18" fillId="0" borderId="6" xfId="3" applyNumberFormat="1" applyFont="1" applyFill="1" applyBorder="1" applyAlignment="1">
      <alignment vertical="center"/>
    </xf>
    <xf numFmtId="178" fontId="21" fillId="0" borderId="0" xfId="3" applyNumberFormat="1" applyFont="1" applyFill="1" applyBorder="1" applyAlignment="1">
      <alignment vertical="center"/>
    </xf>
    <xf numFmtId="38" fontId="12" fillId="0" borderId="7" xfId="1" applyFont="1" applyFill="1" applyBorder="1" applyAlignment="1">
      <alignment vertical="center"/>
    </xf>
    <xf numFmtId="38" fontId="12" fillId="0" borderId="15" xfId="1" applyFont="1" applyFill="1" applyBorder="1" applyAlignment="1">
      <alignment vertical="center"/>
    </xf>
    <xf numFmtId="182" fontId="12" fillId="0" borderId="15" xfId="1" applyNumberFormat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vertical="center"/>
    </xf>
    <xf numFmtId="182" fontId="12" fillId="0" borderId="7" xfId="1" applyNumberFormat="1" applyFont="1" applyFill="1" applyBorder="1" applyAlignment="1">
      <alignment horizontal="right" vertical="center"/>
    </xf>
    <xf numFmtId="0" fontId="31" fillId="0" borderId="8" xfId="0" applyFont="1" applyFill="1" applyBorder="1" applyAlignment="1">
      <alignment horizontal="center" vertical="center"/>
    </xf>
    <xf numFmtId="38" fontId="31" fillId="0" borderId="7" xfId="3" applyFont="1" applyFill="1" applyBorder="1" applyAlignment="1">
      <alignment vertical="center"/>
    </xf>
    <xf numFmtId="38" fontId="31" fillId="0" borderId="15" xfId="3" applyFont="1" applyFill="1" applyBorder="1" applyAlignment="1">
      <alignment vertical="center"/>
    </xf>
    <xf numFmtId="182" fontId="31" fillId="0" borderId="15" xfId="3" applyNumberFormat="1" applyFont="1" applyFill="1" applyBorder="1" applyAlignment="1">
      <alignment horizontal="right" vertical="center"/>
    </xf>
    <xf numFmtId="38" fontId="31" fillId="0" borderId="0" xfId="3" applyFont="1" applyFill="1" applyBorder="1" applyAlignment="1">
      <alignment vertical="center"/>
    </xf>
    <xf numFmtId="182" fontId="31" fillId="0" borderId="7" xfId="3" applyNumberFormat="1" applyFont="1" applyFill="1" applyBorder="1" applyAlignment="1">
      <alignment horizontal="right" vertical="center"/>
    </xf>
    <xf numFmtId="38" fontId="0" fillId="0" borderId="14" xfId="1" applyFont="1" applyFill="1" applyBorder="1" applyAlignment="1">
      <alignment vertical="center"/>
    </xf>
    <xf numFmtId="182" fontId="0" fillId="0" borderId="14" xfId="1" applyNumberFormat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/>
    </xf>
    <xf numFmtId="38" fontId="19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38" fontId="6" fillId="0" borderId="14" xfId="1" applyFont="1" applyBorder="1" applyAlignment="1">
      <alignment horizontal="center" vertical="center" justifyLastLine="1"/>
    </xf>
    <xf numFmtId="38" fontId="6" fillId="0" borderId="9" xfId="1" applyFont="1" applyBorder="1" applyAlignment="1">
      <alignment horizontal="center" vertical="center" wrapText="1" shrinkToFit="1"/>
    </xf>
    <xf numFmtId="38" fontId="6" fillId="0" borderId="9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 wrapText="1"/>
    </xf>
    <xf numFmtId="38" fontId="6" fillId="0" borderId="9" xfId="1" applyFont="1" applyBorder="1" applyAlignment="1">
      <alignment horizontal="distributed" vertical="center" justifyLastLine="1"/>
    </xf>
    <xf numFmtId="38" fontId="6" fillId="0" borderId="11" xfId="1" applyFont="1" applyBorder="1" applyAlignment="1">
      <alignment horizontal="distributed" vertical="center" justifyLastLine="1"/>
    </xf>
    <xf numFmtId="38" fontId="6" fillId="0" borderId="8" xfId="1" applyFont="1" applyBorder="1" applyAlignment="1">
      <alignment horizontal="center" vertical="center"/>
    </xf>
    <xf numFmtId="38" fontId="6" fillId="0" borderId="15" xfId="3" applyFont="1" applyFill="1" applyBorder="1" applyAlignment="1">
      <alignment vertical="center"/>
    </xf>
    <xf numFmtId="38" fontId="6" fillId="0" borderId="15" xfId="3" applyFont="1" applyBorder="1" applyAlignment="1">
      <alignment vertical="center"/>
    </xf>
    <xf numFmtId="38" fontId="6" fillId="0" borderId="0" xfId="3" applyFont="1" applyBorder="1" applyAlignment="1">
      <alignment vertical="center"/>
    </xf>
    <xf numFmtId="38" fontId="6" fillId="0" borderId="8" xfId="3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33" fillId="0" borderId="6" xfId="1" applyFont="1" applyBorder="1" applyAlignment="1">
      <alignment horizontal="center" vertical="center"/>
    </xf>
    <xf numFmtId="38" fontId="33" fillId="0" borderId="14" xfId="3" applyFont="1" applyFill="1" applyBorder="1" applyAlignment="1">
      <alignment vertical="center"/>
    </xf>
    <xf numFmtId="38" fontId="33" fillId="0" borderId="5" xfId="3" applyFont="1" applyFill="1" applyBorder="1" applyAlignment="1">
      <alignment vertical="center"/>
    </xf>
    <xf numFmtId="38" fontId="33" fillId="0" borderId="6" xfId="3" applyFont="1" applyFill="1" applyBorder="1" applyAlignment="1">
      <alignment vertical="center"/>
    </xf>
    <xf numFmtId="38" fontId="33" fillId="0" borderId="4" xfId="3" applyFont="1" applyFill="1" applyBorder="1" applyAlignment="1">
      <alignment vertical="center"/>
    </xf>
    <xf numFmtId="38" fontId="33" fillId="0" borderId="0" xfId="1" applyFont="1" applyBorder="1" applyAlignment="1">
      <alignment vertical="center"/>
    </xf>
    <xf numFmtId="38" fontId="12" fillId="0" borderId="0" xfId="1" applyFont="1" applyBorder="1" applyAlignment="1">
      <alignment horizontal="center" vertical="center"/>
    </xf>
    <xf numFmtId="38" fontId="12" fillId="0" borderId="0" xfId="3" applyFont="1" applyFill="1" applyBorder="1" applyAlignment="1">
      <alignment vertical="center"/>
    </xf>
    <xf numFmtId="38" fontId="12" fillId="0" borderId="0" xfId="3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38" fontId="6" fillId="0" borderId="0" xfId="3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38" fontId="17" fillId="0" borderId="9" xfId="3" applyFont="1" applyBorder="1" applyAlignment="1">
      <alignment horizontal="center" vertical="center" wrapText="1"/>
    </xf>
    <xf numFmtId="38" fontId="6" fillId="0" borderId="9" xfId="3" applyFont="1" applyBorder="1" applyAlignment="1">
      <alignment horizontal="center" vertical="center" wrapText="1"/>
    </xf>
    <xf numFmtId="38" fontId="6" fillId="0" borderId="11" xfId="3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8" fontId="6" fillId="0" borderId="10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3" xfId="0" applyNumberFormat="1" applyFont="1" applyBorder="1" applyAlignment="1">
      <alignment horizontal="right" vertical="center"/>
    </xf>
    <xf numFmtId="38" fontId="6" fillId="0" borderId="10" xfId="3" applyFont="1" applyBorder="1" applyAlignment="1">
      <alignment vertical="center"/>
    </xf>
    <xf numFmtId="38" fontId="6" fillId="0" borderId="1" xfId="3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38" fontId="6" fillId="0" borderId="15" xfId="0" applyNumberFormat="1" applyFont="1" applyBorder="1" applyAlignment="1">
      <alignment horizontal="right" vertical="center"/>
    </xf>
    <xf numFmtId="38" fontId="6" fillId="0" borderId="7" xfId="0" applyNumberFormat="1" applyFont="1" applyBorder="1" applyAlignment="1">
      <alignment horizontal="right" vertical="center"/>
    </xf>
    <xf numFmtId="38" fontId="6" fillId="0" borderId="8" xfId="0" applyNumberFormat="1" applyFont="1" applyBorder="1" applyAlignment="1">
      <alignment horizontal="right" vertical="center"/>
    </xf>
    <xf numFmtId="38" fontId="6" fillId="0" borderId="7" xfId="3" applyFont="1" applyBorder="1" applyAlignment="1">
      <alignment vertical="center"/>
    </xf>
    <xf numFmtId="0" fontId="33" fillId="0" borderId="6" xfId="0" applyFont="1" applyBorder="1" applyAlignment="1">
      <alignment horizontal="center" vertical="center" wrapText="1"/>
    </xf>
    <xf numFmtId="38" fontId="33" fillId="0" borderId="14" xfId="0" applyNumberFormat="1" applyFont="1" applyBorder="1" applyAlignment="1">
      <alignment horizontal="right" vertical="center"/>
    </xf>
    <xf numFmtId="38" fontId="33" fillId="0" borderId="4" xfId="0" applyNumberFormat="1" applyFont="1" applyBorder="1" applyAlignment="1">
      <alignment horizontal="right" vertical="center"/>
    </xf>
    <xf numFmtId="38" fontId="33" fillId="0" borderId="6" xfId="0" applyNumberFormat="1" applyFont="1" applyBorder="1" applyAlignment="1">
      <alignment horizontal="right" vertical="center"/>
    </xf>
    <xf numFmtId="38" fontId="33" fillId="0" borderId="14" xfId="3" applyFont="1" applyBorder="1" applyAlignment="1">
      <alignment vertical="center"/>
    </xf>
    <xf numFmtId="38" fontId="33" fillId="0" borderId="4" xfId="3" applyFont="1" applyBorder="1" applyAlignment="1">
      <alignment vertical="center"/>
    </xf>
    <xf numFmtId="38" fontId="17" fillId="0" borderId="0" xfId="1" applyFont="1" applyBorder="1" applyAlignment="1">
      <alignment horizontal="left" vertical="center"/>
    </xf>
    <xf numFmtId="38" fontId="17" fillId="0" borderId="0" xfId="1" applyFont="1" applyAlignment="1">
      <alignment vertical="center"/>
    </xf>
    <xf numFmtId="38" fontId="35" fillId="0" borderId="0" xfId="1" applyFont="1" applyAlignment="1">
      <alignment vertical="center"/>
    </xf>
    <xf numFmtId="38" fontId="18" fillId="0" borderId="0" xfId="1" applyFont="1" applyAlignment="1">
      <alignment vertical="center"/>
    </xf>
    <xf numFmtId="38" fontId="18" fillId="0" borderId="0" xfId="1" applyFont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17" fillId="0" borderId="0" xfId="0" applyFont="1" applyFill="1" applyAlignment="1">
      <alignment horizontal="right"/>
    </xf>
    <xf numFmtId="183" fontId="17" fillId="0" borderId="0" xfId="0" applyNumberFormat="1" applyFont="1" applyFill="1" applyAlignment="1">
      <alignment horizontal="right" vertical="center"/>
    </xf>
    <xf numFmtId="183" fontId="17" fillId="0" borderId="0" xfId="0" applyNumberFormat="1" applyFont="1" applyFill="1" applyAlignment="1">
      <alignment horizontal="right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183" fontId="18" fillId="0" borderId="11" xfId="0" applyNumberFormat="1" applyFont="1" applyFill="1" applyBorder="1" applyAlignment="1">
      <alignment horizontal="center" vertical="center" shrinkToFit="1"/>
    </xf>
    <xf numFmtId="181" fontId="18" fillId="0" borderId="15" xfId="0" applyNumberFormat="1" applyFont="1" applyFill="1" applyBorder="1" applyAlignment="1">
      <alignment vertical="center"/>
    </xf>
    <xf numFmtId="181" fontId="18" fillId="0" borderId="7" xfId="0" applyNumberFormat="1" applyFont="1" applyFill="1" applyBorder="1" applyAlignment="1">
      <alignment vertical="center"/>
    </xf>
    <xf numFmtId="183" fontId="18" fillId="0" borderId="7" xfId="0" applyNumberFormat="1" applyFont="1" applyFill="1" applyBorder="1" applyAlignment="1">
      <alignment vertical="center"/>
    </xf>
    <xf numFmtId="184" fontId="18" fillId="0" borderId="15" xfId="0" applyNumberFormat="1" applyFont="1" applyFill="1" applyBorder="1" applyAlignment="1">
      <alignment vertical="center"/>
    </xf>
    <xf numFmtId="184" fontId="18" fillId="0" borderId="7" xfId="0" applyNumberFormat="1" applyFont="1" applyFill="1" applyBorder="1" applyAlignment="1">
      <alignment vertical="center"/>
    </xf>
    <xf numFmtId="184" fontId="24" fillId="0" borderId="14" xfId="0" applyNumberFormat="1" applyFont="1" applyFill="1" applyBorder="1" applyAlignment="1">
      <alignment vertical="center"/>
    </xf>
    <xf numFmtId="184" fontId="24" fillId="0" borderId="4" xfId="0" applyNumberFormat="1" applyFont="1" applyFill="1" applyBorder="1" applyAlignment="1">
      <alignment vertical="center"/>
    </xf>
    <xf numFmtId="181" fontId="24" fillId="0" borderId="14" xfId="0" applyNumberFormat="1" applyFont="1" applyFill="1" applyBorder="1" applyAlignment="1">
      <alignment vertical="center"/>
    </xf>
    <xf numFmtId="183" fontId="24" fillId="0" borderId="4" xfId="0" applyNumberFormat="1" applyFont="1" applyFill="1" applyBorder="1" applyAlignment="1">
      <alignment vertical="center"/>
    </xf>
    <xf numFmtId="183" fontId="18" fillId="0" borderId="0" xfId="0" applyNumberFormat="1" applyFont="1" applyFill="1" applyAlignment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center" vertical="center" justifyLastLine="1"/>
    </xf>
    <xf numFmtId="0" fontId="18" fillId="0" borderId="6" xfId="0" applyFont="1" applyFill="1" applyBorder="1" applyAlignment="1">
      <alignment horizontal="center" vertical="center" justifyLastLine="1"/>
    </xf>
    <xf numFmtId="0" fontId="18" fillId="0" borderId="10" xfId="0" applyFont="1" applyFill="1" applyBorder="1" applyAlignment="1">
      <alignment horizontal="distributed" vertical="center" justifyLastLine="1"/>
    </xf>
    <xf numFmtId="0" fontId="18" fillId="0" borderId="14" xfId="0" applyFont="1" applyFill="1" applyBorder="1" applyAlignment="1">
      <alignment horizontal="distributed" vertical="center" justifyLastLine="1"/>
    </xf>
    <xf numFmtId="0" fontId="18" fillId="0" borderId="9" xfId="0" applyFont="1" applyFill="1" applyBorder="1" applyAlignment="1">
      <alignment horizontal="distributed" vertical="center" justifyLastLine="1"/>
    </xf>
    <xf numFmtId="0" fontId="18" fillId="0" borderId="10" xfId="0" applyFont="1" applyFill="1" applyBorder="1" applyAlignment="1">
      <alignment horizontal="center" vertical="center" wrapText="1" justifyLastLine="1"/>
    </xf>
    <xf numFmtId="0" fontId="18" fillId="0" borderId="14" xfId="0" applyFont="1" applyFill="1" applyBorder="1" applyAlignment="1">
      <alignment horizontal="center" vertical="center" wrapText="1" justifyLastLine="1"/>
    </xf>
    <xf numFmtId="0" fontId="18" fillId="0" borderId="10" xfId="0" applyFont="1" applyFill="1" applyBorder="1" applyAlignment="1">
      <alignment horizontal="center" vertical="center" justifyLastLine="1"/>
    </xf>
    <xf numFmtId="0" fontId="18" fillId="0" borderId="14" xfId="0" applyFont="1" applyFill="1" applyBorder="1" applyAlignment="1">
      <alignment horizontal="center" vertical="center" justifyLastLine="1"/>
    </xf>
    <xf numFmtId="0" fontId="18" fillId="0" borderId="11" xfId="0" applyFont="1" applyFill="1" applyBorder="1" applyAlignment="1">
      <alignment horizontal="center" vertical="center" justifyLastLine="1"/>
    </xf>
    <xf numFmtId="0" fontId="18" fillId="0" borderId="12" xfId="0" applyFont="1" applyFill="1" applyBorder="1" applyAlignment="1">
      <alignment horizontal="center" vertical="center" justifyLastLine="1"/>
    </xf>
    <xf numFmtId="0" fontId="18" fillId="0" borderId="13" xfId="0" applyFont="1" applyFill="1" applyBorder="1" applyAlignment="1">
      <alignment horizontal="center" vertical="center" justifyLastLine="1"/>
    </xf>
    <xf numFmtId="0" fontId="18" fillId="0" borderId="1" xfId="0" applyFont="1" applyFill="1" applyBorder="1" applyAlignment="1">
      <alignment horizontal="center" vertical="center" wrapText="1" justifyLastLine="1"/>
    </xf>
    <xf numFmtId="0" fontId="18" fillId="0" borderId="4" xfId="0" applyFont="1" applyFill="1" applyBorder="1" applyAlignment="1">
      <alignment horizontal="center" vertical="center" wrapText="1" justifyLastLine="1"/>
    </xf>
    <xf numFmtId="38" fontId="18" fillId="0" borderId="11" xfId="1" applyFont="1" applyFill="1" applyBorder="1" applyAlignment="1">
      <alignment horizontal="distributed" vertical="center" justifyLastLine="1"/>
    </xf>
    <xf numFmtId="38" fontId="18" fillId="0" borderId="12" xfId="1" applyFont="1" applyFill="1" applyBorder="1" applyAlignment="1">
      <alignment horizontal="distributed" vertical="center" justifyLastLine="1"/>
    </xf>
    <xf numFmtId="38" fontId="18" fillId="0" borderId="9" xfId="1" applyFont="1" applyFill="1" applyBorder="1" applyAlignment="1">
      <alignment horizontal="distributed" vertical="center" justifyLastLine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176" fontId="18" fillId="0" borderId="3" xfId="0" applyNumberFormat="1" applyFont="1" applyBorder="1" applyAlignment="1">
      <alignment horizontal="center" vertical="center" shrinkToFit="1"/>
    </xf>
    <xf numFmtId="176" fontId="18" fillId="0" borderId="7" xfId="0" applyNumberFormat="1" applyFont="1" applyBorder="1" applyAlignment="1">
      <alignment horizontal="center" vertical="center" shrinkToFit="1"/>
    </xf>
    <xf numFmtId="176" fontId="18" fillId="0" borderId="0" xfId="0" applyNumberFormat="1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24" fillId="0" borderId="4" xfId="0" applyNumberFormat="1" applyFont="1" applyBorder="1" applyAlignment="1">
      <alignment horizontal="center" vertical="center" shrinkToFit="1"/>
    </xf>
    <xf numFmtId="176" fontId="24" fillId="0" borderId="5" xfId="0" applyNumberFormat="1" applyFont="1" applyBorder="1" applyAlignment="1">
      <alignment horizontal="center" vertical="center" shrinkToFit="1"/>
    </xf>
    <xf numFmtId="176" fontId="24" fillId="0" borderId="6" xfId="0" applyNumberFormat="1" applyFont="1" applyBorder="1" applyAlignment="1">
      <alignment horizontal="center" vertical="center" shrinkToFit="1"/>
    </xf>
    <xf numFmtId="38" fontId="18" fillId="0" borderId="13" xfId="1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19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178" fontId="18" fillId="0" borderId="7" xfId="1" applyNumberFormat="1" applyFont="1" applyFill="1" applyBorder="1" applyAlignment="1">
      <alignment horizontal="right" vertical="center"/>
    </xf>
    <xf numFmtId="178" fontId="18" fillId="0" borderId="8" xfId="1" applyNumberFormat="1" applyFont="1" applyFill="1" applyBorder="1" applyAlignment="1">
      <alignment horizontal="right" vertical="center"/>
    </xf>
    <xf numFmtId="178" fontId="18" fillId="0" borderId="0" xfId="1" applyNumberFormat="1" applyFont="1" applyFill="1" applyBorder="1" applyAlignment="1">
      <alignment horizontal="right" vertical="center"/>
    </xf>
    <xf numFmtId="178" fontId="24" fillId="0" borderId="4" xfId="1" applyNumberFormat="1" applyFont="1" applyFill="1" applyBorder="1" applyAlignment="1">
      <alignment horizontal="right" vertical="center"/>
    </xf>
    <xf numFmtId="178" fontId="24" fillId="0" borderId="6" xfId="1" applyNumberFormat="1" applyFont="1" applyFill="1" applyBorder="1" applyAlignment="1">
      <alignment horizontal="right" vertical="center"/>
    </xf>
    <xf numFmtId="178" fontId="24" fillId="0" borderId="5" xfId="1" applyNumberFormat="1" applyFont="1" applyFill="1" applyBorder="1" applyAlignment="1">
      <alignment horizontal="right" vertical="center"/>
    </xf>
    <xf numFmtId="178" fontId="18" fillId="0" borderId="7" xfId="3" applyNumberFormat="1" applyFont="1" applyFill="1" applyBorder="1" applyAlignment="1">
      <alignment horizontal="right" vertical="center"/>
    </xf>
    <xf numFmtId="178" fontId="18" fillId="0" borderId="8" xfId="3" applyNumberFormat="1" applyFont="1" applyFill="1" applyBorder="1" applyAlignment="1">
      <alignment horizontal="right" vertical="center"/>
    </xf>
    <xf numFmtId="178" fontId="18" fillId="0" borderId="0" xfId="3" applyNumberFormat="1" applyFont="1" applyFill="1" applyBorder="1" applyAlignment="1">
      <alignment horizontal="right" vertical="center"/>
    </xf>
    <xf numFmtId="178" fontId="25" fillId="0" borderId="7" xfId="3" applyNumberFormat="1" applyFont="1" applyFill="1" applyBorder="1" applyAlignment="1">
      <alignment horizontal="right" vertical="center"/>
    </xf>
    <xf numFmtId="178" fontId="25" fillId="0" borderId="8" xfId="3" applyNumberFormat="1" applyFont="1" applyFill="1" applyBorder="1" applyAlignment="1">
      <alignment horizontal="right" vertical="center"/>
    </xf>
    <xf numFmtId="178" fontId="25" fillId="0" borderId="0" xfId="3" applyNumberFormat="1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distributed" vertical="center" justifyLastLine="1"/>
    </xf>
    <xf numFmtId="0" fontId="18" fillId="0" borderId="6" xfId="0" applyFont="1" applyFill="1" applyBorder="1" applyAlignment="1">
      <alignment horizontal="distributed" vertical="center" justifyLastLine="1"/>
    </xf>
    <xf numFmtId="0" fontId="18" fillId="0" borderId="9" xfId="0" applyFont="1" applyFill="1" applyBorder="1" applyAlignment="1">
      <alignment horizontal="center" vertical="center" justifyLastLine="1"/>
    </xf>
    <xf numFmtId="178" fontId="18" fillId="0" borderId="1" xfId="1" applyNumberFormat="1" applyFont="1" applyFill="1" applyBorder="1" applyAlignment="1">
      <alignment horizontal="right" vertical="center"/>
    </xf>
    <xf numFmtId="178" fontId="18" fillId="0" borderId="3" xfId="1" applyNumberFormat="1" applyFont="1" applyFill="1" applyBorder="1" applyAlignment="1">
      <alignment horizontal="right" vertical="center"/>
    </xf>
    <xf numFmtId="178" fontId="18" fillId="0" borderId="2" xfId="1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6" fontId="17" fillId="0" borderId="0" xfId="2" applyFont="1" applyFill="1" applyBorder="1" applyAlignment="1">
      <alignment horizontal="left" vertical="center" wrapText="1"/>
    </xf>
    <xf numFmtId="6" fontId="17" fillId="0" borderId="0" xfId="2" applyFont="1" applyFill="1" applyBorder="1" applyAlignment="1">
      <alignment horizontal="left" vertical="center"/>
    </xf>
    <xf numFmtId="49" fontId="17" fillId="0" borderId="0" xfId="1" applyNumberFormat="1" applyFont="1" applyFill="1" applyAlignment="1">
      <alignment horizontal="left" vertical="center"/>
    </xf>
    <xf numFmtId="38" fontId="19" fillId="0" borderId="0" xfId="1" applyFont="1" applyFill="1" applyAlignment="1">
      <alignment horizontal="center" vertical="center"/>
    </xf>
    <xf numFmtId="38" fontId="17" fillId="0" borderId="5" xfId="1" applyFont="1" applyFill="1" applyBorder="1" applyAlignment="1">
      <alignment horizontal="left"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distributed" vertical="center" justifyLastLine="1"/>
    </xf>
    <xf numFmtId="38" fontId="6" fillId="0" borderId="9" xfId="1" applyFont="1" applyFill="1" applyBorder="1" applyAlignment="1">
      <alignment horizontal="distributed" vertical="center" justifyLastLine="1"/>
    </xf>
    <xf numFmtId="38" fontId="6" fillId="0" borderId="11" xfId="1" applyFont="1" applyFill="1" applyBorder="1" applyAlignment="1">
      <alignment horizontal="center" vertical="center" justifyLastLine="1"/>
    </xf>
    <xf numFmtId="38" fontId="6" fillId="0" borderId="12" xfId="1" applyFont="1" applyFill="1" applyBorder="1" applyAlignment="1">
      <alignment horizontal="center" vertical="center" justifyLastLine="1"/>
    </xf>
    <xf numFmtId="38" fontId="6" fillId="0" borderId="13" xfId="1" applyFont="1" applyFill="1" applyBorder="1" applyAlignment="1">
      <alignment horizontal="center" vertical="center" justifyLastLine="1"/>
    </xf>
    <xf numFmtId="38" fontId="6" fillId="0" borderId="11" xfId="1" applyFont="1" applyFill="1" applyBorder="1" applyAlignment="1">
      <alignment horizontal="distributed" vertical="center" justifyLastLine="1"/>
    </xf>
    <xf numFmtId="38" fontId="6" fillId="0" borderId="12" xfId="1" applyFont="1" applyFill="1" applyBorder="1" applyAlignment="1">
      <alignment horizontal="distributed" vertical="center" justifyLastLine="1"/>
    </xf>
    <xf numFmtId="0" fontId="6" fillId="0" borderId="7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6" fillId="0" borderId="8" xfId="4" applyFont="1" applyBorder="1" applyAlignment="1">
      <alignment vertical="center"/>
    </xf>
    <xf numFmtId="0" fontId="33" fillId="0" borderId="4" xfId="0" applyFont="1" applyFill="1" applyBorder="1" applyAlignment="1">
      <alignment horizontal="center" vertical="center" justifyLastLine="1"/>
    </xf>
    <xf numFmtId="0" fontId="33" fillId="0" borderId="5" xfId="0" applyFont="1" applyFill="1" applyBorder="1" applyAlignment="1">
      <alignment horizontal="center" vertical="center" justifyLastLine="1"/>
    </xf>
    <xf numFmtId="0" fontId="33" fillId="0" borderId="6" xfId="0" applyFont="1" applyFill="1" applyBorder="1" applyAlignment="1">
      <alignment horizontal="center" vertical="center" justifyLastLine="1"/>
    </xf>
    <xf numFmtId="0" fontId="6" fillId="0" borderId="1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3" xfId="4" applyFont="1" applyBorder="1" applyAlignment="1">
      <alignment vertical="center"/>
    </xf>
    <xf numFmtId="0" fontId="6" fillId="0" borderId="13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center" vertical="center" wrapText="1" justifyLastLine="1"/>
    </xf>
    <xf numFmtId="0" fontId="6" fillId="0" borderId="13" xfId="0" applyFont="1" applyFill="1" applyBorder="1" applyAlignment="1">
      <alignment horizontal="center" vertical="center" wrapText="1" justifyLastLine="1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vertical="center"/>
    </xf>
    <xf numFmtId="176" fontId="24" fillId="0" borderId="5" xfId="0" applyNumberFormat="1" applyFont="1" applyFill="1" applyBorder="1" applyAlignment="1">
      <alignment vertical="center"/>
    </xf>
    <xf numFmtId="176" fontId="24" fillId="0" borderId="6" xfId="0" applyNumberFormat="1" applyFont="1" applyFill="1" applyBorder="1" applyAlignment="1">
      <alignment vertical="center"/>
    </xf>
    <xf numFmtId="176" fontId="24" fillId="0" borderId="4" xfId="0" applyNumberFormat="1" applyFont="1" applyFill="1" applyBorder="1" applyAlignment="1">
      <alignment horizontal="right" vertical="center"/>
    </xf>
    <xf numFmtId="176" fontId="24" fillId="0" borderId="6" xfId="0" applyNumberFormat="1" applyFont="1" applyFill="1" applyBorder="1" applyAlignment="1">
      <alignment horizontal="right" vertical="center"/>
    </xf>
    <xf numFmtId="176" fontId="24" fillId="0" borderId="5" xfId="0" applyNumberFormat="1" applyFont="1" applyFill="1" applyBorder="1" applyAlignment="1">
      <alignment horizontal="right" vertical="center"/>
    </xf>
    <xf numFmtId="176" fontId="18" fillId="0" borderId="7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176" fontId="18" fillId="0" borderId="8" xfId="0" applyNumberFormat="1" applyFont="1" applyFill="1" applyBorder="1" applyAlignment="1">
      <alignment vertical="center"/>
    </xf>
    <xf numFmtId="176" fontId="18" fillId="0" borderId="7" xfId="0" applyNumberFormat="1" applyFont="1" applyFill="1" applyBorder="1" applyAlignment="1">
      <alignment horizontal="right" vertical="center"/>
    </xf>
    <xf numFmtId="176" fontId="18" fillId="0" borderId="8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25" fillId="0" borderId="7" xfId="0" applyNumberFormat="1" applyFont="1" applyFill="1" applyBorder="1" applyAlignment="1">
      <alignment vertical="center"/>
    </xf>
    <xf numFmtId="176" fontId="25" fillId="0" borderId="0" xfId="0" applyNumberFormat="1" applyFont="1" applyFill="1" applyBorder="1" applyAlignment="1">
      <alignment vertical="center"/>
    </xf>
    <xf numFmtId="176" fontId="25" fillId="0" borderId="8" xfId="0" applyNumberFormat="1" applyFont="1" applyFill="1" applyBorder="1" applyAlignment="1">
      <alignment vertical="center"/>
    </xf>
    <xf numFmtId="176" fontId="25" fillId="0" borderId="7" xfId="0" applyNumberFormat="1" applyFont="1" applyFill="1" applyBorder="1" applyAlignment="1">
      <alignment horizontal="right" vertical="center"/>
    </xf>
    <xf numFmtId="176" fontId="25" fillId="0" borderId="8" xfId="0" applyNumberFormat="1" applyFont="1" applyFill="1" applyBorder="1" applyAlignment="1">
      <alignment horizontal="right" vertical="center"/>
    </xf>
    <xf numFmtId="176" fontId="25" fillId="0" borderId="0" xfId="0" applyNumberFormat="1" applyFont="1" applyFill="1" applyBorder="1" applyAlignment="1">
      <alignment horizontal="right" vertical="center"/>
    </xf>
    <xf numFmtId="176" fontId="18" fillId="0" borderId="1" xfId="0" applyNumberFormat="1" applyFont="1" applyFill="1" applyBorder="1" applyAlignment="1">
      <alignment horizontal="right" vertical="center"/>
    </xf>
    <xf numFmtId="176" fontId="18" fillId="0" borderId="2" xfId="0" applyNumberFormat="1" applyFont="1" applyFill="1" applyBorder="1" applyAlignment="1">
      <alignment horizontal="right" vertical="center"/>
    </xf>
    <xf numFmtId="176" fontId="18" fillId="0" borderId="3" xfId="0" applyNumberFormat="1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center" vertical="center" wrapText="1" justifyLastLine="1"/>
    </xf>
    <xf numFmtId="0" fontId="18" fillId="0" borderId="3" xfId="0" applyFont="1" applyFill="1" applyBorder="1" applyAlignment="1">
      <alignment horizontal="center" vertical="center" wrapText="1" justifyLastLine="1"/>
    </xf>
    <xf numFmtId="0" fontId="18" fillId="0" borderId="5" xfId="0" applyFont="1" applyFill="1" applyBorder="1" applyAlignment="1">
      <alignment horizontal="center" vertical="center" wrapText="1" justifyLastLine="1"/>
    </xf>
    <xf numFmtId="0" fontId="18" fillId="0" borderId="6" xfId="0" applyFont="1" applyFill="1" applyBorder="1" applyAlignment="1">
      <alignment horizontal="center" vertical="center" wrapText="1" justifyLastLine="1"/>
    </xf>
    <xf numFmtId="0" fontId="18" fillId="0" borderId="2" xfId="0" applyFont="1" applyFill="1" applyBorder="1" applyAlignment="1">
      <alignment horizontal="center" vertical="center" justifyLastLine="1"/>
    </xf>
    <xf numFmtId="0" fontId="18" fillId="0" borderId="11" xfId="0" applyFont="1" applyFill="1" applyBorder="1" applyAlignment="1">
      <alignment horizontal="distributed" vertical="center" justifyLastLine="1"/>
    </xf>
    <xf numFmtId="0" fontId="19" fillId="0" borderId="0" xfId="0" applyFont="1" applyFill="1" applyBorder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18" fillId="0" borderId="8" xfId="0" applyFont="1" applyFill="1" applyBorder="1" applyAlignment="1">
      <alignment horizontal="center" vertical="center" wrapText="1" justifyLastLine="1"/>
    </xf>
    <xf numFmtId="0" fontId="18" fillId="0" borderId="9" xfId="0" applyFont="1" applyFill="1" applyBorder="1" applyAlignment="1">
      <alignment horizontal="distributed" vertical="center" wrapText="1" justifyLastLine="1"/>
    </xf>
    <xf numFmtId="0" fontId="18" fillId="0" borderId="7" xfId="0" applyFont="1" applyFill="1" applyBorder="1" applyAlignment="1">
      <alignment horizontal="center" vertical="center" wrapText="1" justifyLastLine="1"/>
    </xf>
    <xf numFmtId="0" fontId="18" fillId="0" borderId="0" xfId="0" applyFont="1" applyFill="1" applyBorder="1" applyAlignment="1">
      <alignment horizontal="center" vertical="center" wrapText="1" justifyLastLine="1"/>
    </xf>
    <xf numFmtId="0" fontId="18" fillId="0" borderId="11" xfId="0" applyFont="1" applyFill="1" applyBorder="1" applyAlignment="1">
      <alignment horizontal="right" vertical="center" justifyLastLine="1"/>
    </xf>
    <xf numFmtId="0" fontId="18" fillId="0" borderId="12" xfId="0" applyFont="1" applyFill="1" applyBorder="1" applyAlignment="1">
      <alignment horizontal="right" vertical="center" justifyLastLine="1"/>
    </xf>
    <xf numFmtId="0" fontId="18" fillId="0" borderId="12" xfId="0" applyFont="1" applyFill="1" applyBorder="1" applyAlignment="1">
      <alignment horizontal="left" vertical="center" justifyLastLine="1"/>
    </xf>
    <xf numFmtId="0" fontId="18" fillId="0" borderId="13" xfId="0" applyFont="1" applyFill="1" applyBorder="1" applyAlignment="1">
      <alignment horizontal="left" vertical="center" justifyLastLine="1"/>
    </xf>
    <xf numFmtId="0" fontId="18" fillId="0" borderId="15" xfId="0" applyFont="1" applyFill="1" applyBorder="1" applyAlignment="1">
      <alignment horizontal="center" vertical="center" wrapText="1" justifyLastLine="1"/>
    </xf>
    <xf numFmtId="0" fontId="31" fillId="0" borderId="11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distributed" textRotation="255" justifyLastLine="1"/>
    </xf>
    <xf numFmtId="0" fontId="18" fillId="0" borderId="6" xfId="0" applyFont="1" applyBorder="1" applyAlignment="1">
      <alignment horizontal="center" vertical="distributed" textRotation="255" justifyLastLine="1"/>
    </xf>
    <xf numFmtId="0" fontId="21" fillId="0" borderId="1" xfId="0" applyFont="1" applyBorder="1" applyAlignment="1">
      <alignment horizontal="center" vertical="distributed"/>
    </xf>
    <xf numFmtId="0" fontId="21" fillId="0" borderId="2" xfId="0" applyFont="1" applyBorder="1" applyAlignment="1">
      <alignment horizontal="center" vertical="distributed"/>
    </xf>
    <xf numFmtId="0" fontId="21" fillId="0" borderId="3" xfId="0" applyFont="1" applyBorder="1" applyAlignment="1">
      <alignment horizontal="center" vertical="distributed"/>
    </xf>
    <xf numFmtId="0" fontId="21" fillId="0" borderId="4" xfId="0" applyFont="1" applyBorder="1" applyAlignment="1">
      <alignment horizontal="center" vertical="distributed"/>
    </xf>
    <xf numFmtId="0" fontId="21" fillId="0" borderId="5" xfId="0" applyFont="1" applyBorder="1" applyAlignment="1">
      <alignment horizontal="center" vertical="distributed"/>
    </xf>
    <xf numFmtId="0" fontId="21" fillId="0" borderId="6" xfId="0" applyFont="1" applyBorder="1" applyAlignment="1">
      <alignment horizontal="center" vertical="distributed"/>
    </xf>
    <xf numFmtId="176" fontId="21" fillId="0" borderId="10" xfId="0" applyNumberFormat="1" applyFont="1" applyFill="1" applyBorder="1" applyAlignment="1">
      <alignment vertical="center"/>
    </xf>
    <xf numFmtId="176" fontId="21" fillId="0" borderId="14" xfId="0" applyNumberFormat="1" applyFont="1" applyFill="1" applyBorder="1" applyAlignment="1">
      <alignment vertical="center"/>
    </xf>
    <xf numFmtId="179" fontId="21" fillId="0" borderId="1" xfId="0" applyNumberFormat="1" applyFont="1" applyFill="1" applyBorder="1" applyAlignment="1">
      <alignment vertical="center"/>
    </xf>
    <xf numFmtId="179" fontId="21" fillId="0" borderId="4" xfId="0" applyNumberFormat="1" applyFont="1" applyFill="1" applyBorder="1" applyAlignment="1">
      <alignment vertical="center"/>
    </xf>
    <xf numFmtId="176" fontId="25" fillId="0" borderId="15" xfId="0" applyNumberFormat="1" applyFont="1" applyFill="1" applyBorder="1" applyAlignment="1">
      <alignment vertical="center"/>
    </xf>
    <xf numFmtId="179" fontId="25" fillId="0" borderId="7" xfId="0" applyNumberFormat="1" applyFont="1" applyFill="1" applyBorder="1" applyAlignment="1">
      <alignment vertical="center" shrinkToFit="1"/>
    </xf>
    <xf numFmtId="0" fontId="31" fillId="0" borderId="15" xfId="0" applyFont="1" applyBorder="1" applyAlignment="1">
      <alignment horizontal="center" vertical="distributed"/>
    </xf>
    <xf numFmtId="0" fontId="31" fillId="0" borderId="14" xfId="0" applyFont="1" applyBorder="1" applyAlignment="1">
      <alignment horizontal="center" vertical="distributed"/>
    </xf>
    <xf numFmtId="0" fontId="30" fillId="0" borderId="15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176" fontId="25" fillId="0" borderId="14" xfId="0" applyNumberFormat="1" applyFont="1" applyFill="1" applyBorder="1" applyAlignment="1">
      <alignment vertical="center"/>
    </xf>
    <xf numFmtId="179" fontId="25" fillId="0" borderId="4" xfId="0" applyNumberFormat="1" applyFont="1" applyFill="1" applyBorder="1" applyAlignment="1">
      <alignment vertical="center" shrinkToFit="1"/>
    </xf>
    <xf numFmtId="176" fontId="30" fillId="0" borderId="7" xfId="0" applyNumberFormat="1" applyFont="1" applyFill="1" applyBorder="1" applyAlignment="1">
      <alignment horizontal="center" vertical="center" shrinkToFit="1"/>
    </xf>
    <xf numFmtId="176" fontId="30" fillId="0" borderId="0" xfId="0" applyNumberFormat="1" applyFont="1" applyFill="1" applyBorder="1" applyAlignment="1">
      <alignment horizontal="center" vertical="center" shrinkToFit="1"/>
    </xf>
    <xf numFmtId="176" fontId="30" fillId="0" borderId="8" xfId="0" applyNumberFormat="1" applyFont="1" applyFill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179" fontId="25" fillId="0" borderId="15" xfId="0" applyNumberFormat="1" applyFont="1" applyFill="1" applyBorder="1" applyAlignment="1">
      <alignment vertical="center"/>
    </xf>
    <xf numFmtId="0" fontId="31" fillId="0" borderId="1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distributed" vertical="center" justifyLastLine="1"/>
    </xf>
    <xf numFmtId="0" fontId="18" fillId="0" borderId="13" xfId="0" applyFont="1" applyBorder="1" applyAlignment="1">
      <alignment horizontal="distributed" vertical="center" justifyLastLine="1"/>
    </xf>
    <xf numFmtId="0" fontId="25" fillId="0" borderId="11" xfId="0" applyFont="1" applyBorder="1" applyAlignment="1">
      <alignment horizontal="distributed" vertical="center" justifyLastLine="1"/>
    </xf>
    <xf numFmtId="0" fontId="25" fillId="0" borderId="12" xfId="0" applyFont="1" applyBorder="1" applyAlignment="1">
      <alignment horizontal="distributed" vertical="center" justifyLastLine="1"/>
    </xf>
    <xf numFmtId="0" fontId="25" fillId="0" borderId="13" xfId="0" applyFont="1" applyBorder="1" applyAlignment="1">
      <alignment horizontal="distributed" vertical="center" justifyLastLine="1"/>
    </xf>
    <xf numFmtId="0" fontId="18" fillId="0" borderId="8" xfId="0" applyFont="1" applyBorder="1" applyAlignment="1">
      <alignment horizontal="center" vertical="distributed" textRotation="255" justifyLastLine="1"/>
    </xf>
    <xf numFmtId="0" fontId="18" fillId="0" borderId="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distributed" textRotation="255" justifyLastLine="1"/>
    </xf>
    <xf numFmtId="0" fontId="25" fillId="0" borderId="15" xfId="0" applyFont="1" applyBorder="1" applyAlignment="1">
      <alignment horizontal="center" vertical="distributed" textRotation="255" justifyLastLine="1"/>
    </xf>
    <xf numFmtId="0" fontId="25" fillId="0" borderId="14" xfId="0" applyFont="1" applyBorder="1" applyAlignment="1">
      <alignment horizontal="center" vertical="distributed" textRotation="255" justifyLastLine="1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1" xfId="0" applyFont="1" applyFill="1" applyBorder="1" applyAlignment="1">
      <alignment horizontal="distributed" vertical="center" wrapText="1" justifyLastLine="1"/>
    </xf>
    <xf numFmtId="0" fontId="18" fillId="0" borderId="8" xfId="0" applyFont="1" applyFill="1" applyBorder="1" applyAlignment="1">
      <alignment horizontal="center" vertical="center" justifyLastLine="1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justifyLastLine="1"/>
    </xf>
    <xf numFmtId="0" fontId="18" fillId="0" borderId="1" xfId="0" applyFont="1" applyFill="1" applyBorder="1" applyAlignment="1">
      <alignment horizontal="center" vertical="center" justifyLastLine="1"/>
    </xf>
    <xf numFmtId="0" fontId="18" fillId="0" borderId="4" xfId="0" applyFont="1" applyFill="1" applyBorder="1" applyAlignment="1">
      <alignment horizontal="center" vertical="center" justifyLastLine="1"/>
    </xf>
    <xf numFmtId="0" fontId="18" fillId="0" borderId="11" xfId="0" applyFont="1" applyFill="1" applyBorder="1" applyAlignment="1">
      <alignment horizontal="center" vertical="center" wrapText="1" justifyLastLine="1"/>
    </xf>
    <xf numFmtId="0" fontId="18" fillId="0" borderId="12" xfId="0" applyFont="1" applyFill="1" applyBorder="1" applyAlignment="1">
      <alignment horizontal="center" vertical="center" wrapText="1" justifyLastLine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38" fontId="6" fillId="0" borderId="9" xfId="1" applyFont="1" applyBorder="1" applyAlignment="1">
      <alignment horizontal="distributed" vertical="center" wrapText="1" justifyLastLine="1"/>
    </xf>
    <xf numFmtId="38" fontId="6" fillId="0" borderId="9" xfId="1" applyFont="1" applyBorder="1" applyAlignment="1">
      <alignment horizontal="distributed" vertical="center" justifyLastLine="1"/>
    </xf>
    <xf numFmtId="38" fontId="6" fillId="0" borderId="11" xfId="1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 shrinkToFit="1"/>
    </xf>
    <xf numFmtId="38" fontId="6" fillId="0" borderId="13" xfId="1" applyFont="1" applyBorder="1" applyAlignment="1">
      <alignment horizontal="center" vertical="center" shrinkToFit="1"/>
    </xf>
    <xf numFmtId="38" fontId="6" fillId="0" borderId="11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0" borderId="3" xfId="1" applyFont="1" applyBorder="1" applyAlignment="1">
      <alignment horizontal="distributed" vertical="center" justifyLastLine="1"/>
    </xf>
    <xf numFmtId="38" fontId="6" fillId="0" borderId="6" xfId="1" applyFont="1" applyBorder="1" applyAlignment="1">
      <alignment horizontal="distributed" vertical="center" justifyLastLine="1"/>
    </xf>
    <xf numFmtId="38" fontId="19" fillId="0" borderId="0" xfId="1" applyFont="1" applyAlignment="1">
      <alignment horizontal="right" vertical="center"/>
    </xf>
    <xf numFmtId="38" fontId="6" fillId="0" borderId="3" xfId="1" applyFont="1" applyBorder="1" applyAlignment="1">
      <alignment horizontal="center" vertical="center" justifyLastLine="1"/>
    </xf>
    <xf numFmtId="38" fontId="6" fillId="0" borderId="8" xfId="1" applyFont="1" applyBorder="1" applyAlignment="1">
      <alignment horizontal="center" vertical="center" justifyLastLine="1"/>
    </xf>
    <xf numFmtId="38" fontId="6" fillId="0" borderId="6" xfId="1" applyFont="1" applyBorder="1" applyAlignment="1">
      <alignment horizontal="center" vertical="center" justifyLastLine="1"/>
    </xf>
    <xf numFmtId="38" fontId="6" fillId="0" borderId="11" xfId="1" applyFont="1" applyBorder="1" applyAlignment="1">
      <alignment horizontal="distributed" vertical="center" indent="3"/>
    </xf>
    <xf numFmtId="38" fontId="6" fillId="0" borderId="12" xfId="1" applyFont="1" applyBorder="1" applyAlignment="1">
      <alignment horizontal="distributed" vertical="center" indent="3"/>
    </xf>
    <xf numFmtId="38" fontId="6" fillId="0" borderId="13" xfId="1" applyFont="1" applyBorder="1" applyAlignment="1">
      <alignment horizontal="distributed" vertical="center" indent="3"/>
    </xf>
    <xf numFmtId="38" fontId="6" fillId="0" borderId="13" xfId="1" applyFont="1" applyBorder="1" applyAlignment="1">
      <alignment horizontal="distributed" vertical="center" justifyLastLine="1"/>
    </xf>
  </cellXfs>
  <cellStyles count="5">
    <cellStyle name="桁区切り" xfId="1" builtinId="6"/>
    <cellStyle name="桁区切り 2" xfId="3"/>
    <cellStyle name="通貨" xfId="2" builtinId="7"/>
    <cellStyle name="標準" xfId="0" builtinId="0"/>
    <cellStyle name="標準_Sheet1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'[1]18表、19表'!$BV$81</c:f>
              <c:strCache>
                <c:ptCount val="1"/>
                <c:pt idx="0">
                  <c:v>自動車保有台数</c:v>
                </c:pt>
              </c:strCache>
            </c:strRef>
          </c:tx>
          <c:spPr>
            <a:pattFill prst="pct5">
              <a:fgClr>
                <a:srgbClr val="9999FF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3.6251866612424272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308-4277-8C70-3F911AF454E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08-4277-8C70-3F911AF454E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08-4277-8C70-3F911AF454E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08-4277-8C70-3F911AF454EF}"/>
                </c:ext>
              </c:extLst>
            </c:dLbl>
            <c:dLbl>
              <c:idx val="4"/>
              <c:layout>
                <c:manualLayout>
                  <c:x val="-2.6239329141599087E-4"/>
                  <c:y val="2.6179345826948891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308-4277-8C70-3F911AF454E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'[1]18表、19表'!$BX$80:$CB$80</c:f>
              <c:strCache>
                <c:ptCount val="5"/>
                <c:pt idx="0">
                  <c:v>26年度</c:v>
                </c:pt>
                <c:pt idx="1">
                  <c:v>27年度</c:v>
                </c:pt>
                <c:pt idx="2">
                  <c:v>28年度</c:v>
                </c:pt>
                <c:pt idx="3">
                  <c:v>29年度</c:v>
                </c:pt>
                <c:pt idx="4">
                  <c:v>30年度</c:v>
                </c:pt>
              </c:strCache>
            </c:strRef>
          </c:cat>
          <c:val>
            <c:numRef>
              <c:f>'[1]18表、19表'!$BX$81:$CB$81</c:f>
              <c:numCache>
                <c:formatCode>General</c:formatCode>
                <c:ptCount val="5"/>
                <c:pt idx="0">
                  <c:v>56952</c:v>
                </c:pt>
                <c:pt idx="1">
                  <c:v>56756</c:v>
                </c:pt>
                <c:pt idx="2">
                  <c:v>56844</c:v>
                </c:pt>
                <c:pt idx="3">
                  <c:v>56858</c:v>
                </c:pt>
                <c:pt idx="4">
                  <c:v>56579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08-4277-8C70-3F911AF454EF}"/>
            </c:ext>
          </c:extLst>
        </c:ser>
        <c:ser>
          <c:idx val="1"/>
          <c:order val="1"/>
          <c:tx>
            <c:strRef>
              <c:f>'[1]18表、19表'!$BV$82</c:f>
              <c:strCache>
                <c:ptCount val="1"/>
                <c:pt idx="0">
                  <c:v>軽自動車保有台数</c:v>
                </c:pt>
              </c:strCache>
            </c:strRef>
          </c:tx>
          <c:spPr>
            <a:pattFill prst="ltDn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6942476058360757E-6"/>
                  <c:y val="-1.962441791550255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308-4277-8C70-3F911AF454E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08-4277-8C70-3F911AF454E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08-4277-8C70-3F911AF454E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08-4277-8C70-3F911AF454EF}"/>
                </c:ext>
              </c:extLst>
            </c:dLbl>
            <c:dLbl>
              <c:idx val="4"/>
              <c:layout>
                <c:manualLayout>
                  <c:x val="1.7591664678278851E-3"/>
                  <c:y val="8.7605327920288606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308-4277-8C70-3F911AF454EF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'[1]18表、19表'!$BX$80:$CB$80</c:f>
              <c:strCache>
                <c:ptCount val="5"/>
                <c:pt idx="0">
                  <c:v>26年度</c:v>
                </c:pt>
                <c:pt idx="1">
                  <c:v>27年度</c:v>
                </c:pt>
                <c:pt idx="2">
                  <c:v>28年度</c:v>
                </c:pt>
                <c:pt idx="3">
                  <c:v>29年度</c:v>
                </c:pt>
                <c:pt idx="4">
                  <c:v>30年度</c:v>
                </c:pt>
              </c:strCache>
            </c:strRef>
          </c:cat>
          <c:val>
            <c:numRef>
              <c:f>'[1]18表、19表'!$BX$82:$CB$82</c:f>
              <c:numCache>
                <c:formatCode>General</c:formatCode>
                <c:ptCount val="5"/>
                <c:pt idx="0">
                  <c:v>44400</c:v>
                </c:pt>
                <c:pt idx="1">
                  <c:v>44996</c:v>
                </c:pt>
                <c:pt idx="2">
                  <c:v>44974</c:v>
                </c:pt>
                <c:pt idx="3">
                  <c:v>44730</c:v>
                </c:pt>
                <c:pt idx="4">
                  <c:v>44735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308-4277-8C70-3F911AF45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serLines/>
        <c:axId val="100663296"/>
        <c:axId val="100664832"/>
      </c:barChart>
      <c:lineChart>
        <c:grouping val="standard"/>
        <c:varyColors val="0"/>
        <c:ser>
          <c:idx val="2"/>
          <c:order val="2"/>
          <c:tx>
            <c:strRef>
              <c:f>'[1]18表、19表'!$BV$83</c:f>
              <c:strCache>
                <c:ptCount val="1"/>
                <c:pt idx="0">
                  <c:v>リーバス利用人員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5838781515946871E-2"/>
                  <c:y val="-3.700427259482382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04032450489143E-2"/>
                      <c:h val="4.15800415800415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1308-4277-8C70-3F911AF454E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08-4277-8C70-3F911AF454E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08-4277-8C70-3F911AF454E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308-4277-8C70-3F911AF454EF}"/>
                </c:ext>
              </c:extLst>
            </c:dLbl>
            <c:dLbl>
              <c:idx val="4"/>
              <c:layout>
                <c:manualLayout>
                  <c:x val="-4.1394098464964758E-2"/>
                  <c:y val="-3.559491653979843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4114053925077545E-2"/>
                      <c:h val="4.85547934366832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1308-4277-8C70-3F911AF454E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'[1]18表、19表'!$BX$80:$CB$80</c:f>
              <c:strCache>
                <c:ptCount val="5"/>
                <c:pt idx="0">
                  <c:v>26年度</c:v>
                </c:pt>
                <c:pt idx="1">
                  <c:v>27年度</c:v>
                </c:pt>
                <c:pt idx="2">
                  <c:v>28年度</c:v>
                </c:pt>
                <c:pt idx="3">
                  <c:v>29年度</c:v>
                </c:pt>
                <c:pt idx="4">
                  <c:v>30年度</c:v>
                </c:pt>
              </c:strCache>
            </c:strRef>
          </c:cat>
          <c:val>
            <c:numRef>
              <c:f>'[1]18表、19表'!$BX$83:$CB$83</c:f>
              <c:numCache>
                <c:formatCode>General</c:formatCode>
                <c:ptCount val="5"/>
                <c:pt idx="0">
                  <c:v>237526</c:v>
                </c:pt>
                <c:pt idx="1">
                  <c:v>230839</c:v>
                </c:pt>
                <c:pt idx="2">
                  <c:v>232558</c:v>
                </c:pt>
                <c:pt idx="3">
                  <c:v>228707</c:v>
                </c:pt>
                <c:pt idx="4">
                  <c:v>245308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308-4277-8C70-3F911AF45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66368"/>
        <c:axId val="100684544"/>
      </c:lineChart>
      <c:catAx>
        <c:axId val="10066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0664832"/>
        <c:crosses val="autoZero"/>
        <c:auto val="1"/>
        <c:lblAlgn val="ctr"/>
        <c:lblOffset val="100"/>
        <c:noMultiLvlLbl val="0"/>
      </c:catAx>
      <c:valAx>
        <c:axId val="100664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0663296"/>
        <c:crosses val="autoZero"/>
        <c:crossBetween val="between"/>
      </c:valAx>
      <c:catAx>
        <c:axId val="10066636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00684544"/>
        <c:crosses val="max"/>
        <c:auto val="1"/>
        <c:lblAlgn val="ctr"/>
        <c:lblOffset val="100"/>
        <c:noMultiLvlLbl val="0"/>
      </c:catAx>
      <c:valAx>
        <c:axId val="100684544"/>
        <c:scaling>
          <c:orientation val="minMax"/>
          <c:max val="260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0666368"/>
        <c:crosses val="max"/>
        <c:crossBetween val="between"/>
        <c:majorUnit val="10000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28573</xdr:colOff>
      <xdr:row>57</xdr:row>
      <xdr:rowOff>31749</xdr:rowOff>
    </xdr:from>
    <xdr:to>
      <xdr:col>52</xdr:col>
      <xdr:colOff>31748</xdr:colOff>
      <xdr:row>59</xdr:row>
      <xdr:rowOff>39687</xdr:rowOff>
    </xdr:to>
    <xdr:sp macro="" textlink="">
      <xdr:nvSpPr>
        <xdr:cNvPr id="3" name="Rectangle 41"/>
        <xdr:cNvSpPr>
          <a:spLocks noChangeArrowheads="1"/>
        </xdr:cNvSpPr>
      </xdr:nvSpPr>
      <xdr:spPr bwMode="auto">
        <a:xfrm>
          <a:off x="4791073" y="8337549"/>
          <a:ext cx="193675" cy="19843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66676</xdr:colOff>
      <xdr:row>1</xdr:row>
      <xdr:rowOff>142874</xdr:rowOff>
    </xdr:from>
    <xdr:to>
      <xdr:col>67</xdr:col>
      <xdr:colOff>28576</xdr:colOff>
      <xdr:row>28</xdr:row>
      <xdr:rowOff>95249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28573</xdr:colOff>
      <xdr:row>57</xdr:row>
      <xdr:rowOff>31749</xdr:rowOff>
    </xdr:from>
    <xdr:to>
      <xdr:col>52</xdr:col>
      <xdr:colOff>31748</xdr:colOff>
      <xdr:row>59</xdr:row>
      <xdr:rowOff>39687</xdr:rowOff>
    </xdr:to>
    <xdr:sp macro="" textlink="">
      <xdr:nvSpPr>
        <xdr:cNvPr id="5" name="Rectangle 41"/>
        <xdr:cNvSpPr>
          <a:spLocks noChangeArrowheads="1"/>
        </xdr:cNvSpPr>
      </xdr:nvSpPr>
      <xdr:spPr bwMode="auto">
        <a:xfrm>
          <a:off x="4791073" y="8337549"/>
          <a:ext cx="193675" cy="19843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0.00017</cdr:x>
      <cdr:y>0.01831</cdr:y>
    </cdr:from>
    <cdr:to>
      <cdr:x>0.16136</cdr:x>
      <cdr:y>0.07551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575" y="76200"/>
          <a:ext cx="5143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（台）</a:t>
          </a:r>
        </a:p>
      </cdr:txBody>
    </cdr:sp>
  </cdr:relSizeAnchor>
  <cdr:relSizeAnchor xmlns:cdr="http://schemas.openxmlformats.org/drawingml/2006/chartDrawing">
    <cdr:from>
      <cdr:x>0.90038</cdr:x>
      <cdr:y>0.01831</cdr:y>
    </cdr:from>
    <cdr:to>
      <cdr:x>0.98761</cdr:x>
      <cdr:y>0.07551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308600" y="76200"/>
          <a:ext cx="5143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8101965" y="13811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8101965" y="13811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10</xdr:col>
      <xdr:colOff>36195</xdr:colOff>
      <xdr:row>5</xdr:row>
      <xdr:rowOff>47625</xdr:rowOff>
    </xdr:from>
    <xdr:to>
      <xdr:col>10</xdr:col>
      <xdr:colOff>379095</xdr:colOff>
      <xdr:row>5</xdr:row>
      <xdr:rowOff>47625</xdr:rowOff>
    </xdr:to>
    <xdr:sp macro="" textlink="">
      <xdr:nvSpPr>
        <xdr:cNvPr id="4" name="Rectangle 22"/>
        <xdr:cNvSpPr>
          <a:spLocks noChangeArrowheads="1"/>
        </xdr:cNvSpPr>
      </xdr:nvSpPr>
      <xdr:spPr bwMode="auto">
        <a:xfrm>
          <a:off x="7370445" y="1428750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</a:p>
      </xdr:txBody>
    </xdr:sp>
    <xdr:clientData/>
  </xdr:twoCellAnchor>
  <xdr:twoCellAnchor>
    <xdr:from>
      <xdr:col>11</xdr:col>
      <xdr:colOff>38100</xdr:colOff>
      <xdr:row>5</xdr:row>
      <xdr:rowOff>0</xdr:rowOff>
    </xdr:from>
    <xdr:to>
      <xdr:col>11</xdr:col>
      <xdr:colOff>381000</xdr:colOff>
      <xdr:row>5</xdr:row>
      <xdr:rowOff>0</xdr:rowOff>
    </xdr:to>
    <xdr:sp macro="" textlink="">
      <xdr:nvSpPr>
        <xdr:cNvPr id="5" name="Rectangle 26"/>
        <xdr:cNvSpPr>
          <a:spLocks noChangeArrowheads="1"/>
        </xdr:cNvSpPr>
      </xdr:nvSpPr>
      <xdr:spPr bwMode="auto">
        <a:xfrm>
          <a:off x="8105775" y="13811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6" name="Rectangle 28"/>
        <xdr:cNvSpPr>
          <a:spLocks noChangeArrowheads="1"/>
        </xdr:cNvSpPr>
      </xdr:nvSpPr>
      <xdr:spPr bwMode="auto">
        <a:xfrm>
          <a:off x="8101965" y="13811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7" name="Rectangle 34"/>
        <xdr:cNvSpPr>
          <a:spLocks noChangeArrowheads="1"/>
        </xdr:cNvSpPr>
      </xdr:nvSpPr>
      <xdr:spPr bwMode="auto">
        <a:xfrm>
          <a:off x="8101965" y="13811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12</xdr:col>
      <xdr:colOff>34290</xdr:colOff>
      <xdr:row>5</xdr:row>
      <xdr:rowOff>0</xdr:rowOff>
    </xdr:from>
    <xdr:to>
      <xdr:col>12</xdr:col>
      <xdr:colOff>377190</xdr:colOff>
      <xdr:row>5</xdr:row>
      <xdr:rowOff>0</xdr:rowOff>
    </xdr:to>
    <xdr:sp macro="" textlink="">
      <xdr:nvSpPr>
        <xdr:cNvPr id="8" name="Rectangle 37"/>
        <xdr:cNvSpPr>
          <a:spLocks noChangeArrowheads="1"/>
        </xdr:cNvSpPr>
      </xdr:nvSpPr>
      <xdr:spPr bwMode="auto">
        <a:xfrm>
          <a:off x="8835390" y="13811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6</xdr:col>
      <xdr:colOff>34290</xdr:colOff>
      <xdr:row>5</xdr:row>
      <xdr:rowOff>64770</xdr:rowOff>
    </xdr:from>
    <xdr:to>
      <xdr:col>6</xdr:col>
      <xdr:colOff>377190</xdr:colOff>
      <xdr:row>5</xdr:row>
      <xdr:rowOff>64770</xdr:rowOff>
    </xdr:to>
    <xdr:sp macro="" textlink="">
      <xdr:nvSpPr>
        <xdr:cNvPr id="9" name="Rectangle 44"/>
        <xdr:cNvSpPr>
          <a:spLocks noChangeArrowheads="1"/>
        </xdr:cNvSpPr>
      </xdr:nvSpPr>
      <xdr:spPr bwMode="auto">
        <a:xfrm>
          <a:off x="4434840" y="144589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41910</xdr:colOff>
      <xdr:row>5</xdr:row>
      <xdr:rowOff>64770</xdr:rowOff>
    </xdr:from>
    <xdr:to>
      <xdr:col>7</xdr:col>
      <xdr:colOff>384810</xdr:colOff>
      <xdr:row>5</xdr:row>
      <xdr:rowOff>64770</xdr:rowOff>
    </xdr:to>
    <xdr:sp macro="" textlink="">
      <xdr:nvSpPr>
        <xdr:cNvPr id="10" name="Rectangle 45"/>
        <xdr:cNvSpPr>
          <a:spLocks noChangeArrowheads="1"/>
        </xdr:cNvSpPr>
      </xdr:nvSpPr>
      <xdr:spPr bwMode="auto">
        <a:xfrm>
          <a:off x="5175885" y="144589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11</xdr:col>
      <xdr:colOff>38100</xdr:colOff>
      <xdr:row>5</xdr:row>
      <xdr:rowOff>0</xdr:rowOff>
    </xdr:from>
    <xdr:to>
      <xdr:col>11</xdr:col>
      <xdr:colOff>381000</xdr:colOff>
      <xdr:row>5</xdr:row>
      <xdr:rowOff>0</xdr:rowOff>
    </xdr:to>
    <xdr:sp macro="" textlink="">
      <xdr:nvSpPr>
        <xdr:cNvPr id="11" name="Rectangle 2"/>
        <xdr:cNvSpPr>
          <a:spLocks noChangeArrowheads="1"/>
        </xdr:cNvSpPr>
      </xdr:nvSpPr>
      <xdr:spPr bwMode="auto">
        <a:xfrm>
          <a:off x="8105775" y="13811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11</xdr:col>
      <xdr:colOff>34290</xdr:colOff>
      <xdr:row>5</xdr:row>
      <xdr:rowOff>0</xdr:rowOff>
    </xdr:from>
    <xdr:to>
      <xdr:col>11</xdr:col>
      <xdr:colOff>377190</xdr:colOff>
      <xdr:row>5</xdr:row>
      <xdr:rowOff>0</xdr:rowOff>
    </xdr:to>
    <xdr:sp macro="" textlink="">
      <xdr:nvSpPr>
        <xdr:cNvPr id="12" name="Rectangle 10"/>
        <xdr:cNvSpPr>
          <a:spLocks noChangeArrowheads="1"/>
        </xdr:cNvSpPr>
      </xdr:nvSpPr>
      <xdr:spPr bwMode="auto">
        <a:xfrm>
          <a:off x="8101965" y="13811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10</xdr:col>
      <xdr:colOff>36195</xdr:colOff>
      <xdr:row>5</xdr:row>
      <xdr:rowOff>47625</xdr:rowOff>
    </xdr:from>
    <xdr:to>
      <xdr:col>10</xdr:col>
      <xdr:colOff>379095</xdr:colOff>
      <xdr:row>5</xdr:row>
      <xdr:rowOff>47625</xdr:rowOff>
    </xdr:to>
    <xdr:sp macro="" textlink="">
      <xdr:nvSpPr>
        <xdr:cNvPr id="13" name="Rectangle 22"/>
        <xdr:cNvSpPr>
          <a:spLocks noChangeArrowheads="1"/>
        </xdr:cNvSpPr>
      </xdr:nvSpPr>
      <xdr:spPr bwMode="auto">
        <a:xfrm>
          <a:off x="7370445" y="1428750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</a:p>
      </xdr:txBody>
    </xdr:sp>
    <xdr:clientData/>
  </xdr:twoCellAnchor>
  <xdr:twoCellAnchor>
    <xdr:from>
      <xdr:col>10</xdr:col>
      <xdr:colOff>36195</xdr:colOff>
      <xdr:row>5</xdr:row>
      <xdr:rowOff>0</xdr:rowOff>
    </xdr:from>
    <xdr:to>
      <xdr:col>10</xdr:col>
      <xdr:colOff>379095</xdr:colOff>
      <xdr:row>5</xdr:row>
      <xdr:rowOff>0</xdr:rowOff>
    </xdr:to>
    <xdr:sp macro="" textlink="">
      <xdr:nvSpPr>
        <xdr:cNvPr id="14" name="Rectangle 27"/>
        <xdr:cNvSpPr>
          <a:spLocks noChangeArrowheads="1"/>
        </xdr:cNvSpPr>
      </xdr:nvSpPr>
      <xdr:spPr bwMode="auto">
        <a:xfrm>
          <a:off x="7370445" y="13811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10</xdr:col>
      <xdr:colOff>36195</xdr:colOff>
      <xdr:row>5</xdr:row>
      <xdr:rowOff>0</xdr:rowOff>
    </xdr:from>
    <xdr:to>
      <xdr:col>10</xdr:col>
      <xdr:colOff>379095</xdr:colOff>
      <xdr:row>5</xdr:row>
      <xdr:rowOff>0</xdr:rowOff>
    </xdr:to>
    <xdr:sp macro="" textlink="">
      <xdr:nvSpPr>
        <xdr:cNvPr id="15" name="Rectangle 33"/>
        <xdr:cNvSpPr>
          <a:spLocks noChangeArrowheads="1"/>
        </xdr:cNvSpPr>
      </xdr:nvSpPr>
      <xdr:spPr bwMode="auto">
        <a:xfrm>
          <a:off x="7370445" y="13811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12</xdr:col>
      <xdr:colOff>34290</xdr:colOff>
      <xdr:row>5</xdr:row>
      <xdr:rowOff>0</xdr:rowOff>
    </xdr:from>
    <xdr:to>
      <xdr:col>12</xdr:col>
      <xdr:colOff>377190</xdr:colOff>
      <xdr:row>5</xdr:row>
      <xdr:rowOff>0</xdr:rowOff>
    </xdr:to>
    <xdr:sp macro="" textlink="">
      <xdr:nvSpPr>
        <xdr:cNvPr id="16" name="Rectangle 37"/>
        <xdr:cNvSpPr>
          <a:spLocks noChangeArrowheads="1"/>
        </xdr:cNvSpPr>
      </xdr:nvSpPr>
      <xdr:spPr bwMode="auto">
        <a:xfrm>
          <a:off x="8835390" y="138112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6</xdr:col>
      <xdr:colOff>34290</xdr:colOff>
      <xdr:row>5</xdr:row>
      <xdr:rowOff>64770</xdr:rowOff>
    </xdr:from>
    <xdr:to>
      <xdr:col>6</xdr:col>
      <xdr:colOff>377190</xdr:colOff>
      <xdr:row>5</xdr:row>
      <xdr:rowOff>64770</xdr:rowOff>
    </xdr:to>
    <xdr:sp macro="" textlink="">
      <xdr:nvSpPr>
        <xdr:cNvPr id="17" name="Rectangle 44"/>
        <xdr:cNvSpPr>
          <a:spLocks noChangeArrowheads="1"/>
        </xdr:cNvSpPr>
      </xdr:nvSpPr>
      <xdr:spPr bwMode="auto">
        <a:xfrm>
          <a:off x="4434840" y="144589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41910</xdr:colOff>
      <xdr:row>5</xdr:row>
      <xdr:rowOff>64770</xdr:rowOff>
    </xdr:from>
    <xdr:to>
      <xdr:col>7</xdr:col>
      <xdr:colOff>384810</xdr:colOff>
      <xdr:row>5</xdr:row>
      <xdr:rowOff>64770</xdr:rowOff>
    </xdr:to>
    <xdr:sp macro="" textlink="">
      <xdr:nvSpPr>
        <xdr:cNvPr id="18" name="Rectangle 45"/>
        <xdr:cNvSpPr>
          <a:spLocks noChangeArrowheads="1"/>
        </xdr:cNvSpPr>
      </xdr:nvSpPr>
      <xdr:spPr bwMode="auto">
        <a:xfrm>
          <a:off x="5175885" y="1445895"/>
          <a:ext cx="3429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28575</xdr:colOff>
      <xdr:row>6</xdr:row>
      <xdr:rowOff>9525</xdr:rowOff>
    </xdr:from>
    <xdr:to>
      <xdr:col>7</xdr:col>
      <xdr:colOff>304536</xdr:colOff>
      <xdr:row>8</xdr:row>
      <xdr:rowOff>38100</xdr:rowOff>
    </xdr:to>
    <xdr:sp macro="" textlink="">
      <xdr:nvSpPr>
        <xdr:cNvPr id="19" name="Rectangle 41"/>
        <xdr:cNvSpPr>
          <a:spLocks noChangeArrowheads="1"/>
        </xdr:cNvSpPr>
      </xdr:nvSpPr>
      <xdr:spPr bwMode="auto">
        <a:xfrm>
          <a:off x="5162550" y="1590675"/>
          <a:ext cx="275961" cy="4286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676275</xdr:colOff>
      <xdr:row>14</xdr:row>
      <xdr:rowOff>276225</xdr:rowOff>
    </xdr:from>
    <xdr:to>
      <xdr:col>9</xdr:col>
      <xdr:colOff>0</xdr:colOff>
      <xdr:row>14</xdr:row>
      <xdr:rowOff>438150</xdr:rowOff>
    </xdr:to>
    <xdr:sp macro="" textlink="">
      <xdr:nvSpPr>
        <xdr:cNvPr id="20" name="テキスト ボックス 85"/>
        <xdr:cNvSpPr txBox="1">
          <a:spLocks noChangeArrowheads="1"/>
        </xdr:cNvSpPr>
      </xdr:nvSpPr>
      <xdr:spPr bwMode="auto">
        <a:xfrm>
          <a:off x="5076825" y="3190875"/>
          <a:ext cx="152400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（各年度）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142876</xdr:colOff>
      <xdr:row>7</xdr:row>
      <xdr:rowOff>228598</xdr:rowOff>
    </xdr:from>
    <xdr:to>
      <xdr:col>4</xdr:col>
      <xdr:colOff>809626</xdr:colOff>
      <xdr:row>9</xdr:row>
      <xdr:rowOff>152399</xdr:rowOff>
    </xdr:to>
    <xdr:sp macro="" textlink="">
      <xdr:nvSpPr>
        <xdr:cNvPr id="2" name="Rectangle 41"/>
        <xdr:cNvSpPr>
          <a:spLocks noChangeArrowheads="1"/>
        </xdr:cNvSpPr>
      </xdr:nvSpPr>
      <xdr:spPr bwMode="auto">
        <a:xfrm>
          <a:off x="3876676" y="2228848"/>
          <a:ext cx="666750" cy="685801"/>
        </a:xfrm>
        <a:prstGeom prst="rect">
          <a:avLst/>
        </a:prstGeom>
        <a:solidFill>
          <a:schemeClr val="bg2"/>
        </a:solidFill>
        <a:ln>
          <a:solidFill>
            <a:sysClr val="windowText" lastClr="000000"/>
          </a:solidFill>
        </a:ln>
        <a:ex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28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年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月</a:t>
          </a:r>
          <a:r>
            <a:rPr lang="en-US" altLang="ja-JP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1</a:t>
          </a: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日</a:t>
          </a:r>
          <a:endParaRPr lang="en-US" altLang="ja-JP" sz="65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r>
            <a:rPr lang="ja-JP" altLang="en-US" sz="65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路線廃止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274368</xdr:colOff>
      <xdr:row>4</xdr:row>
      <xdr:rowOff>116254</xdr:rowOff>
    </xdr:from>
    <xdr:to>
      <xdr:col>18</xdr:col>
      <xdr:colOff>598853</xdr:colOff>
      <xdr:row>4</xdr:row>
      <xdr:rowOff>241300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2799743" y="1421179"/>
          <a:ext cx="324485" cy="12504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 </a:t>
          </a:r>
        </a:p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247650</xdr:colOff>
      <xdr:row>6</xdr:row>
      <xdr:rowOff>71967</xdr:rowOff>
    </xdr:from>
    <xdr:to>
      <xdr:col>18</xdr:col>
      <xdr:colOff>514350</xdr:colOff>
      <xdr:row>6</xdr:row>
      <xdr:rowOff>291042</xdr:rowOff>
    </xdr:to>
    <xdr:sp macro="" textlink="">
      <xdr:nvSpPr>
        <xdr:cNvPr id="3" name="テキスト ボックス 2"/>
        <xdr:cNvSpPr txBox="1"/>
      </xdr:nvSpPr>
      <xdr:spPr>
        <a:xfrm>
          <a:off x="1066800" y="2043642"/>
          <a:ext cx="11972925" cy="2190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下　　　表　　　参　　　照</a:t>
          </a:r>
        </a:p>
      </xdr:txBody>
    </xdr:sp>
    <xdr:clientData/>
  </xdr:twoCellAnchor>
  <xdr:twoCellAnchor>
    <xdr:from>
      <xdr:col>1</xdr:col>
      <xdr:colOff>247650</xdr:colOff>
      <xdr:row>8</xdr:row>
      <xdr:rowOff>82550</xdr:rowOff>
    </xdr:from>
    <xdr:to>
      <xdr:col>18</xdr:col>
      <xdr:colOff>514350</xdr:colOff>
      <xdr:row>9</xdr:row>
      <xdr:rowOff>257175</xdr:rowOff>
    </xdr:to>
    <xdr:sp macro="" textlink="">
      <xdr:nvSpPr>
        <xdr:cNvPr id="4" name="テキスト ボックス 3"/>
        <xdr:cNvSpPr txBox="1"/>
      </xdr:nvSpPr>
      <xdr:spPr>
        <a:xfrm>
          <a:off x="1066800" y="2720975"/>
          <a:ext cx="11972925" cy="5080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下　　　表　　　参　　　照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\31&#24180;&#24230;\10&#32207;&#21209;&#37096;\02&#20225;&#30011;&#35506;\&#65315;%20&#32113;&#35336;\&#26989;&#21209;\&#65299;&#12288;&#24066;&#25919;&#32113;&#35336;\01&#12288;&#40575;&#27836;&#24066;&#32113;&#35336;&#26360;\&#9733;&#20196;&#21644;&#20803;&#24180;(2019)&#29256;&#32113;&#35336;&#26360;&#12288;&#20316;&#25104;\&#20196;&#21644;&#20803;&#24180;&#29256;&#40575;&#27836;&#24066;&#32113;&#35336;&#26360;(&#26657;&#27491;&#29992;&#65289;\008%20&#36939;&#36664;&#12539;&#36890;&#2044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 運輸・通信"/>
      <sheetName val="18表、19表"/>
      <sheetName val="8‐1、8-2"/>
      <sheetName val="8‐3、8-4、8-5"/>
      <sheetName val="8‐6、8-7"/>
      <sheetName val="8‐8 国・県道路交通量調査 "/>
      <sheetName val="8‐9、8-10、8-11"/>
      <sheetName val="8‐12 国道及び県道"/>
      <sheetName val="8‐13、8-14"/>
      <sheetName val="8‐15、8‐16、8-17"/>
    </sheetNames>
    <sheetDataSet>
      <sheetData sheetId="0"/>
      <sheetData sheetId="1">
        <row r="80">
          <cell r="BX80" t="str">
            <v>26年度</v>
          </cell>
          <cell r="BY80" t="str">
            <v>27年度</v>
          </cell>
          <cell r="BZ80" t="str">
            <v>28年度</v>
          </cell>
          <cell r="CA80" t="str">
            <v>29年度</v>
          </cell>
          <cell r="CB80" t="str">
            <v>30年度</v>
          </cell>
        </row>
        <row r="81">
          <cell r="BV81" t="str">
            <v>自動車保有台数</v>
          </cell>
          <cell r="BX81">
            <v>56952</v>
          </cell>
          <cell r="BY81">
            <v>56756</v>
          </cell>
          <cell r="BZ81">
            <v>56844</v>
          </cell>
          <cell r="CA81">
            <v>56858</v>
          </cell>
          <cell r="CB81">
            <v>56579</v>
          </cell>
        </row>
        <row r="82">
          <cell r="BV82" t="str">
            <v>軽自動車保有台数</v>
          </cell>
          <cell r="BX82">
            <v>44400</v>
          </cell>
          <cell r="BY82">
            <v>44996</v>
          </cell>
          <cell r="BZ82">
            <v>44974</v>
          </cell>
          <cell r="CA82">
            <v>44730</v>
          </cell>
          <cell r="CB82">
            <v>44735</v>
          </cell>
        </row>
        <row r="83">
          <cell r="BV83" t="str">
            <v>リーバス利用人員</v>
          </cell>
          <cell r="BX83">
            <v>237526</v>
          </cell>
          <cell r="BY83">
            <v>230839</v>
          </cell>
          <cell r="BZ83">
            <v>232558</v>
          </cell>
          <cell r="CA83">
            <v>228707</v>
          </cell>
          <cell r="CB83">
            <v>245308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L27"/>
  <sheetViews>
    <sheetView tabSelected="1" view="pageBreakPreview" zoomScaleNormal="100" zoomScaleSheetLayoutView="100" workbookViewId="0"/>
  </sheetViews>
  <sheetFormatPr defaultRowHeight="13.5" x14ac:dyDescent="0.15"/>
  <cols>
    <col min="1" max="1" width="5.125" customWidth="1"/>
    <col min="2" max="2" width="3.875" customWidth="1"/>
    <col min="3" max="3" width="1.75" customWidth="1"/>
    <col min="4" max="4" width="31.875" customWidth="1"/>
    <col min="5" max="5" width="14.75" customWidth="1"/>
    <col min="6" max="6" width="8.5" customWidth="1"/>
    <col min="8" max="8" width="13.25" customWidth="1"/>
  </cols>
  <sheetData>
    <row r="6" spans="1:12" ht="30" x14ac:dyDescent="0.15">
      <c r="A6" s="1"/>
      <c r="B6" s="1"/>
      <c r="C6" s="1"/>
      <c r="D6" s="1"/>
      <c r="E6" s="1"/>
      <c r="F6" s="2" t="s">
        <v>0</v>
      </c>
    </row>
    <row r="9" spans="1:12" ht="33.6" customHeight="1" x14ac:dyDescent="0.15"/>
    <row r="10" spans="1:12" ht="19.149999999999999" customHeight="1" x14ac:dyDescent="0.15"/>
    <row r="11" spans="1:12" ht="19.149999999999999" customHeight="1" x14ac:dyDescent="0.15">
      <c r="B11" s="3"/>
      <c r="C11" s="4"/>
      <c r="D11" s="5"/>
      <c r="E11" s="6"/>
      <c r="F11" s="7"/>
      <c r="J11" s="6"/>
      <c r="K11" s="8"/>
    </row>
    <row r="12" spans="1:12" ht="19.149999999999999" customHeight="1" x14ac:dyDescent="0.15">
      <c r="B12" s="3"/>
      <c r="C12" s="4"/>
      <c r="D12" s="5"/>
      <c r="E12" s="6"/>
      <c r="F12" s="7"/>
      <c r="K12" s="6"/>
      <c r="L12" s="8"/>
    </row>
    <row r="13" spans="1:12" ht="19.149999999999999" customHeight="1" x14ac:dyDescent="0.15">
      <c r="B13" s="3"/>
      <c r="C13" s="4"/>
      <c r="D13" s="5"/>
      <c r="E13" s="6"/>
      <c r="F13" s="7"/>
      <c r="K13" s="6"/>
      <c r="L13" s="8"/>
    </row>
    <row r="14" spans="1:12" ht="19.149999999999999" customHeight="1" x14ac:dyDescent="0.15">
      <c r="B14" s="3"/>
      <c r="C14" s="4"/>
      <c r="D14" s="5"/>
      <c r="E14" s="6"/>
      <c r="F14" s="7"/>
      <c r="J14" s="8"/>
      <c r="K14" s="8"/>
    </row>
    <row r="15" spans="1:12" ht="19.149999999999999" customHeight="1" x14ac:dyDescent="0.15">
      <c r="B15" s="3"/>
      <c r="C15" s="4"/>
      <c r="D15" s="5"/>
      <c r="E15" s="6"/>
      <c r="F15" s="7"/>
      <c r="J15" s="8"/>
      <c r="K15" s="8"/>
    </row>
    <row r="16" spans="1:12" ht="19.149999999999999" customHeight="1" x14ac:dyDescent="0.15">
      <c r="B16" s="3"/>
      <c r="C16" s="4"/>
      <c r="D16" s="5"/>
      <c r="E16" s="6"/>
      <c r="F16" s="7"/>
      <c r="K16" s="6"/>
      <c r="L16" s="8"/>
    </row>
    <row r="17" spans="2:12" ht="19.149999999999999" customHeight="1" x14ac:dyDescent="0.15">
      <c r="B17" s="3"/>
      <c r="C17" s="4"/>
      <c r="D17" s="9"/>
      <c r="E17" s="6"/>
      <c r="F17" s="7"/>
      <c r="J17" s="10"/>
      <c r="K17" s="8"/>
      <c r="L17" s="8"/>
    </row>
    <row r="18" spans="2:12" ht="19.149999999999999" customHeight="1" x14ac:dyDescent="0.15">
      <c r="B18" s="3"/>
      <c r="C18" s="4"/>
      <c r="D18" s="5"/>
      <c r="E18" s="6"/>
      <c r="F18" s="7"/>
      <c r="J18" s="10"/>
      <c r="K18" s="6"/>
      <c r="L18" s="8"/>
    </row>
    <row r="19" spans="2:12" ht="19.149999999999999" customHeight="1" x14ac:dyDescent="0.15">
      <c r="B19" s="3"/>
      <c r="D19" s="5"/>
      <c r="E19" s="6"/>
      <c r="F19" s="7"/>
      <c r="J19" s="8"/>
      <c r="K19" s="6"/>
      <c r="L19" s="8"/>
    </row>
    <row r="20" spans="2:12" ht="19.149999999999999" customHeight="1" x14ac:dyDescent="0.15">
      <c r="B20" s="11"/>
      <c r="D20" s="5"/>
      <c r="E20" s="6"/>
      <c r="F20" s="7"/>
      <c r="K20" s="6"/>
      <c r="L20" s="8"/>
    </row>
    <row r="21" spans="2:12" ht="19.149999999999999" customHeight="1" x14ac:dyDescent="0.15">
      <c r="B21" s="11"/>
      <c r="D21" s="5"/>
      <c r="E21" s="6"/>
      <c r="F21" s="7"/>
      <c r="J21" s="10"/>
      <c r="K21" s="6"/>
      <c r="L21" s="8"/>
    </row>
    <row r="22" spans="2:12" ht="19.149999999999999" customHeight="1" x14ac:dyDescent="0.15">
      <c r="B22" s="11"/>
      <c r="D22" s="5"/>
      <c r="E22" s="6"/>
      <c r="F22" s="7"/>
      <c r="J22" s="6"/>
      <c r="K22" s="6"/>
      <c r="L22" s="8"/>
    </row>
    <row r="23" spans="2:12" ht="19.149999999999999" customHeight="1" x14ac:dyDescent="0.15">
      <c r="B23" s="11"/>
      <c r="D23" s="5"/>
      <c r="E23" s="6"/>
      <c r="F23" s="7"/>
      <c r="J23" s="10"/>
      <c r="K23" s="6"/>
      <c r="L23" s="8"/>
    </row>
    <row r="24" spans="2:12" ht="19.149999999999999" customHeight="1" x14ac:dyDescent="0.15">
      <c r="B24" s="11"/>
      <c r="D24" s="5"/>
      <c r="E24" s="6"/>
      <c r="F24" s="7"/>
      <c r="K24" s="6"/>
      <c r="L24" s="8"/>
    </row>
    <row r="25" spans="2:12" ht="19.149999999999999" customHeight="1" x14ac:dyDescent="0.15">
      <c r="B25" s="11"/>
      <c r="D25" s="5"/>
      <c r="E25" s="6"/>
      <c r="F25" s="7"/>
      <c r="J25" s="10"/>
      <c r="K25" s="6"/>
      <c r="L25" s="8"/>
    </row>
    <row r="26" spans="2:12" ht="19.149999999999999" customHeight="1" x14ac:dyDescent="0.15">
      <c r="B26" s="11"/>
      <c r="D26" s="5"/>
      <c r="E26" s="6"/>
      <c r="F26" s="7"/>
      <c r="J26" s="10"/>
      <c r="K26" s="6"/>
      <c r="L26" s="8"/>
    </row>
    <row r="27" spans="2:12" ht="19.149999999999999" customHeight="1" x14ac:dyDescent="0.15">
      <c r="B27" s="11"/>
      <c r="D27" s="5"/>
      <c r="E27" s="6"/>
      <c r="F27" s="7"/>
      <c r="J27" s="12"/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37"/>
  <sheetViews>
    <sheetView view="pageBreakPreview" zoomScaleNormal="80" zoomScaleSheetLayoutView="100" workbookViewId="0">
      <selection sqref="A1:J1"/>
    </sheetView>
  </sheetViews>
  <sheetFormatPr defaultColWidth="9" defaultRowHeight="12" x14ac:dyDescent="0.15"/>
  <cols>
    <col min="1" max="1" width="10.75" style="414" customWidth="1"/>
    <col min="2" max="5" width="7.75" style="414" customWidth="1"/>
    <col min="6" max="6" width="9" style="414" customWidth="1"/>
    <col min="7" max="7" width="9.625" style="414" customWidth="1"/>
    <col min="8" max="9" width="9" style="414" customWidth="1"/>
    <col min="10" max="10" width="8.625" style="414" customWidth="1"/>
    <col min="11" max="11" width="10" style="414" customWidth="1"/>
    <col min="12" max="19" width="9.625" style="414" customWidth="1"/>
    <col min="20" max="16384" width="9" style="414"/>
  </cols>
  <sheetData>
    <row r="1" spans="1:19" s="359" customFormat="1" ht="32.25" customHeight="1" x14ac:dyDescent="0.15">
      <c r="A1" s="669" t="s">
        <v>495</v>
      </c>
      <c r="B1" s="669"/>
      <c r="C1" s="669"/>
      <c r="D1" s="669"/>
      <c r="E1" s="669"/>
      <c r="F1" s="669"/>
      <c r="G1" s="669"/>
      <c r="H1" s="669"/>
      <c r="I1" s="669"/>
      <c r="J1" s="669"/>
      <c r="K1" s="359" t="s">
        <v>496</v>
      </c>
    </row>
    <row r="2" spans="1:19" s="360" customFormat="1" ht="18" customHeight="1" x14ac:dyDescent="0.15">
      <c r="S2" s="361" t="s">
        <v>497</v>
      </c>
    </row>
    <row r="3" spans="1:19" s="360" customFormat="1" ht="26.25" customHeight="1" x14ac:dyDescent="0.15">
      <c r="A3" s="670" t="s">
        <v>498</v>
      </c>
      <c r="B3" s="673" t="s">
        <v>499</v>
      </c>
      <c r="C3" s="674"/>
      <c r="D3" s="674"/>
      <c r="E3" s="674"/>
      <c r="F3" s="675"/>
      <c r="G3" s="656" t="s">
        <v>500</v>
      </c>
      <c r="H3" s="656" t="s">
        <v>501</v>
      </c>
      <c r="I3" s="656"/>
      <c r="J3" s="657"/>
      <c r="K3" s="676" t="s">
        <v>502</v>
      </c>
      <c r="L3" s="656"/>
      <c r="M3" s="656"/>
      <c r="N3" s="656" t="s">
        <v>503</v>
      </c>
      <c r="O3" s="656"/>
      <c r="P3" s="656"/>
      <c r="Q3" s="656" t="s">
        <v>504</v>
      </c>
      <c r="R3" s="656"/>
      <c r="S3" s="657"/>
    </row>
    <row r="4" spans="1:19" s="360" customFormat="1" ht="26.25" customHeight="1" x14ac:dyDescent="0.15">
      <c r="A4" s="671"/>
      <c r="B4" s="661" t="s">
        <v>505</v>
      </c>
      <c r="C4" s="663" t="s">
        <v>506</v>
      </c>
      <c r="D4" s="664"/>
      <c r="E4" s="665" t="s">
        <v>507</v>
      </c>
      <c r="F4" s="666"/>
      <c r="G4" s="656"/>
      <c r="H4" s="656" t="s">
        <v>508</v>
      </c>
      <c r="I4" s="656"/>
      <c r="J4" s="657"/>
      <c r="K4" s="667" t="s">
        <v>509</v>
      </c>
      <c r="L4" s="656" t="s">
        <v>510</v>
      </c>
      <c r="M4" s="656" t="s">
        <v>511</v>
      </c>
      <c r="N4" s="656" t="s">
        <v>500</v>
      </c>
      <c r="O4" s="655" t="s">
        <v>512</v>
      </c>
      <c r="P4" s="656" t="s">
        <v>513</v>
      </c>
      <c r="Q4" s="656" t="s">
        <v>500</v>
      </c>
      <c r="R4" s="656" t="s">
        <v>129</v>
      </c>
      <c r="S4" s="657" t="s">
        <v>513</v>
      </c>
    </row>
    <row r="5" spans="1:19" s="360" customFormat="1" ht="26.25" customHeight="1" x14ac:dyDescent="0.15">
      <c r="A5" s="672"/>
      <c r="B5" s="662"/>
      <c r="C5" s="362" t="s">
        <v>514</v>
      </c>
      <c r="D5" s="363" t="s">
        <v>515</v>
      </c>
      <c r="E5" s="364" t="s">
        <v>516</v>
      </c>
      <c r="F5" s="365" t="s">
        <v>517</v>
      </c>
      <c r="G5" s="656"/>
      <c r="H5" s="366" t="s">
        <v>94</v>
      </c>
      <c r="I5" s="366" t="s">
        <v>518</v>
      </c>
      <c r="J5" s="367" t="s">
        <v>519</v>
      </c>
      <c r="K5" s="668"/>
      <c r="L5" s="656"/>
      <c r="M5" s="656"/>
      <c r="N5" s="656"/>
      <c r="O5" s="656"/>
      <c r="P5" s="656"/>
      <c r="Q5" s="656"/>
      <c r="R5" s="656"/>
      <c r="S5" s="657"/>
    </row>
    <row r="6" spans="1:19" s="373" customFormat="1" ht="26.25" customHeight="1" x14ac:dyDescent="0.15">
      <c r="A6" s="368" t="s">
        <v>520</v>
      </c>
      <c r="B6" s="369">
        <v>29</v>
      </c>
      <c r="C6" s="370">
        <v>1</v>
      </c>
      <c r="D6" s="370">
        <v>4</v>
      </c>
      <c r="E6" s="370">
        <v>21</v>
      </c>
      <c r="F6" s="370">
        <v>3</v>
      </c>
      <c r="G6" s="370">
        <v>6575899</v>
      </c>
      <c r="H6" s="369">
        <v>3381072</v>
      </c>
      <c r="I6" s="370">
        <v>3125749</v>
      </c>
      <c r="J6" s="371">
        <v>255323</v>
      </c>
      <c r="K6" s="372">
        <v>2800597</v>
      </c>
      <c r="L6" s="370">
        <v>1776</v>
      </c>
      <c r="M6" s="370">
        <v>7214</v>
      </c>
      <c r="N6" s="369">
        <v>159687</v>
      </c>
      <c r="O6" s="370">
        <v>29627</v>
      </c>
      <c r="P6" s="370">
        <v>130060</v>
      </c>
      <c r="Q6" s="369">
        <v>225553</v>
      </c>
      <c r="R6" s="370">
        <v>223542</v>
      </c>
      <c r="S6" s="371">
        <v>2011</v>
      </c>
    </row>
    <row r="7" spans="1:19" s="373" customFormat="1" ht="26.25" customHeight="1" x14ac:dyDescent="0.15">
      <c r="A7" s="368">
        <v>27</v>
      </c>
      <c r="B7" s="374"/>
      <c r="C7" s="374"/>
      <c r="D7" s="374"/>
      <c r="E7" s="374"/>
      <c r="F7" s="374"/>
      <c r="G7" s="374"/>
      <c r="H7" s="374"/>
      <c r="I7" s="374"/>
      <c r="K7" s="375"/>
      <c r="L7" s="374"/>
      <c r="M7" s="374"/>
      <c r="N7" s="374"/>
      <c r="O7" s="374"/>
      <c r="P7" s="374"/>
      <c r="Q7" s="374"/>
      <c r="R7" s="374"/>
    </row>
    <row r="8" spans="1:19" s="373" customFormat="1" ht="26.25" customHeight="1" x14ac:dyDescent="0.15">
      <c r="A8" s="368">
        <v>28</v>
      </c>
      <c r="B8" s="369">
        <v>24</v>
      </c>
      <c r="C8" s="370">
        <v>1</v>
      </c>
      <c r="D8" s="370">
        <v>2</v>
      </c>
      <c r="E8" s="370">
        <v>21</v>
      </c>
      <c r="F8" s="370">
        <v>3</v>
      </c>
      <c r="G8" s="370">
        <v>6545373</v>
      </c>
      <c r="H8" s="369">
        <v>3427209</v>
      </c>
      <c r="I8" s="370">
        <v>2995012</v>
      </c>
      <c r="J8" s="371">
        <v>432197</v>
      </c>
      <c r="K8" s="372">
        <v>2683458</v>
      </c>
      <c r="L8" s="370">
        <v>1853</v>
      </c>
      <c r="M8" s="370">
        <v>3218</v>
      </c>
      <c r="N8" s="369">
        <v>106165</v>
      </c>
      <c r="O8" s="370">
        <v>26049</v>
      </c>
      <c r="P8" s="370">
        <v>80116</v>
      </c>
      <c r="Q8" s="369">
        <v>323834</v>
      </c>
      <c r="R8" s="370">
        <v>320947</v>
      </c>
      <c r="S8" s="371">
        <v>2887</v>
      </c>
    </row>
    <row r="9" spans="1:19" s="373" customFormat="1" ht="26.25" customHeight="1" x14ac:dyDescent="0.15">
      <c r="A9" s="368">
        <v>29</v>
      </c>
      <c r="B9" s="374"/>
      <c r="C9" s="374"/>
      <c r="D9" s="374"/>
      <c r="E9" s="374"/>
      <c r="F9" s="374"/>
      <c r="G9" s="374"/>
      <c r="H9" s="374"/>
      <c r="I9" s="374"/>
      <c r="K9" s="375"/>
      <c r="L9" s="374"/>
      <c r="M9" s="374"/>
      <c r="N9" s="374"/>
      <c r="O9" s="374"/>
      <c r="P9" s="374"/>
      <c r="Q9" s="374"/>
      <c r="R9" s="374"/>
    </row>
    <row r="10" spans="1:19" s="381" customFormat="1" ht="26.25" customHeight="1" x14ac:dyDescent="0.15">
      <c r="A10" s="376">
        <v>30</v>
      </c>
      <c r="B10" s="377"/>
      <c r="C10" s="377"/>
      <c r="D10" s="377"/>
      <c r="E10" s="377"/>
      <c r="F10" s="377"/>
      <c r="G10" s="377"/>
      <c r="H10" s="377"/>
      <c r="I10" s="377"/>
      <c r="J10" s="378"/>
      <c r="K10" s="379"/>
      <c r="L10" s="377"/>
      <c r="M10" s="377"/>
      <c r="N10" s="377"/>
      <c r="O10" s="379"/>
      <c r="P10" s="377"/>
      <c r="Q10" s="377"/>
      <c r="R10" s="379"/>
      <c r="S10" s="380"/>
    </row>
    <row r="11" spans="1:19" s="385" customFormat="1" ht="26.25" customHeight="1" x14ac:dyDescent="0.15">
      <c r="A11" s="382"/>
      <c r="B11" s="383"/>
      <c r="C11" s="384"/>
      <c r="D11" s="384"/>
      <c r="E11" s="384"/>
      <c r="F11" s="383"/>
      <c r="G11" s="384"/>
      <c r="H11" s="383"/>
      <c r="I11" s="384"/>
      <c r="J11" s="384"/>
      <c r="K11" s="384"/>
      <c r="L11" s="384"/>
      <c r="M11" s="384"/>
      <c r="N11" s="383"/>
      <c r="O11" s="384"/>
      <c r="P11" s="384"/>
      <c r="Q11" s="383"/>
      <c r="R11" s="384"/>
      <c r="S11" s="384"/>
    </row>
    <row r="12" spans="1:19" s="373" customFormat="1" ht="26.25" customHeight="1" x14ac:dyDescent="0.15">
      <c r="A12" s="658" t="s">
        <v>521</v>
      </c>
      <c r="B12" s="659" t="s">
        <v>499</v>
      </c>
      <c r="C12" s="659"/>
      <c r="D12" s="659"/>
      <c r="E12" s="659"/>
      <c r="F12" s="659" t="s">
        <v>522</v>
      </c>
      <c r="G12" s="659"/>
      <c r="H12" s="659"/>
      <c r="I12" s="659"/>
      <c r="J12" s="660"/>
      <c r="K12" s="658" t="s">
        <v>523</v>
      </c>
      <c r="L12" s="659"/>
      <c r="M12" s="659"/>
      <c r="N12" s="659"/>
      <c r="O12" s="660"/>
      <c r="P12" s="371"/>
      <c r="Q12" s="386"/>
      <c r="R12" s="371"/>
      <c r="S12" s="371"/>
    </row>
    <row r="13" spans="1:19" s="373" customFormat="1" ht="26.25" customHeight="1" x14ac:dyDescent="0.15">
      <c r="A13" s="658"/>
      <c r="B13" s="387" t="s">
        <v>500</v>
      </c>
      <c r="C13" s="387" t="s">
        <v>516</v>
      </c>
      <c r="D13" s="387" t="s">
        <v>517</v>
      </c>
      <c r="E13" s="387" t="s">
        <v>515</v>
      </c>
      <c r="F13" s="387" t="s">
        <v>500</v>
      </c>
      <c r="G13" s="388" t="s">
        <v>524</v>
      </c>
      <c r="H13" s="388" t="s">
        <v>525</v>
      </c>
      <c r="I13" s="387" t="s">
        <v>513</v>
      </c>
      <c r="J13" s="389" t="s">
        <v>504</v>
      </c>
      <c r="K13" s="390" t="s">
        <v>500</v>
      </c>
      <c r="L13" s="391" t="s">
        <v>526</v>
      </c>
      <c r="M13" s="391" t="s">
        <v>527</v>
      </c>
      <c r="N13" s="392" t="s">
        <v>513</v>
      </c>
      <c r="O13" s="393" t="s">
        <v>504</v>
      </c>
      <c r="P13" s="371"/>
      <c r="Q13" s="386"/>
      <c r="R13" s="371"/>
      <c r="S13" s="371"/>
    </row>
    <row r="14" spans="1:19" s="373" customFormat="1" ht="26.25" customHeight="1" x14ac:dyDescent="0.15">
      <c r="A14" s="394" t="s">
        <v>528</v>
      </c>
      <c r="B14" s="395">
        <v>26</v>
      </c>
      <c r="C14" s="395">
        <v>21</v>
      </c>
      <c r="D14" s="395">
        <v>3</v>
      </c>
      <c r="E14" s="395">
        <v>2</v>
      </c>
      <c r="F14" s="395">
        <v>7042656</v>
      </c>
      <c r="G14" s="395">
        <v>6267133</v>
      </c>
      <c r="H14" s="395">
        <v>431494</v>
      </c>
      <c r="I14" s="395">
        <v>69935</v>
      </c>
      <c r="J14" s="396">
        <v>274094</v>
      </c>
      <c r="K14" s="397">
        <v>11507905</v>
      </c>
      <c r="L14" s="398">
        <v>8643570</v>
      </c>
      <c r="M14" s="398">
        <v>2079613</v>
      </c>
      <c r="N14" s="398">
        <v>330462</v>
      </c>
      <c r="O14" s="399">
        <v>454260</v>
      </c>
      <c r="P14" s="371"/>
      <c r="Q14" s="386"/>
      <c r="R14" s="371"/>
      <c r="S14" s="371"/>
    </row>
    <row r="15" spans="1:19" s="373" customFormat="1" ht="26.25" customHeight="1" x14ac:dyDescent="0.15">
      <c r="A15" s="400">
        <v>29</v>
      </c>
      <c r="B15" s="401">
        <v>26</v>
      </c>
      <c r="C15" s="401">
        <v>21</v>
      </c>
      <c r="D15" s="401">
        <v>3</v>
      </c>
      <c r="E15" s="401">
        <v>2</v>
      </c>
      <c r="F15" s="401">
        <v>6717343</v>
      </c>
      <c r="G15" s="401">
        <v>5552914</v>
      </c>
      <c r="H15" s="401">
        <v>797888</v>
      </c>
      <c r="I15" s="401">
        <v>51874</v>
      </c>
      <c r="J15" s="402">
        <v>314667</v>
      </c>
      <c r="K15" s="403">
        <v>12900692</v>
      </c>
      <c r="L15" s="370">
        <v>9601617</v>
      </c>
      <c r="M15" s="370">
        <v>2680306</v>
      </c>
      <c r="N15" s="370">
        <v>205156</v>
      </c>
      <c r="O15" s="404">
        <v>413613</v>
      </c>
      <c r="P15" s="371"/>
      <c r="Q15" s="386"/>
      <c r="R15" s="371"/>
      <c r="S15" s="371"/>
    </row>
    <row r="16" spans="1:19" s="373" customFormat="1" ht="26.25" customHeight="1" x14ac:dyDescent="0.15">
      <c r="A16" s="405">
        <v>30</v>
      </c>
      <c r="B16" s="406">
        <v>26</v>
      </c>
      <c r="C16" s="406">
        <v>21</v>
      </c>
      <c r="D16" s="406">
        <v>3</v>
      </c>
      <c r="E16" s="406">
        <v>2</v>
      </c>
      <c r="F16" s="406">
        <v>5783747</v>
      </c>
      <c r="G16" s="406">
        <v>4590925</v>
      </c>
      <c r="H16" s="406">
        <v>883994</v>
      </c>
      <c r="I16" s="406">
        <v>100442</v>
      </c>
      <c r="J16" s="407">
        <v>208386</v>
      </c>
      <c r="K16" s="408">
        <v>13570288</v>
      </c>
      <c r="L16" s="409">
        <v>10087707</v>
      </c>
      <c r="M16" s="409">
        <v>2780366</v>
      </c>
      <c r="N16" s="409">
        <v>286132</v>
      </c>
      <c r="O16" s="410">
        <v>416083</v>
      </c>
      <c r="P16" s="371"/>
      <c r="Q16" s="386"/>
      <c r="R16" s="371"/>
      <c r="S16" s="371"/>
    </row>
    <row r="17" spans="1:34" ht="14.25" customHeight="1" x14ac:dyDescent="0.15">
      <c r="A17" s="411" t="s">
        <v>529</v>
      </c>
      <c r="B17" s="411"/>
      <c r="C17" s="411"/>
      <c r="D17" s="412"/>
      <c r="E17" s="412"/>
      <c r="F17" s="412"/>
      <c r="G17" s="412"/>
      <c r="H17" s="412"/>
      <c r="I17" s="412"/>
      <c r="J17" s="360"/>
      <c r="K17" s="360"/>
      <c r="L17" s="360"/>
      <c r="M17" s="360"/>
      <c r="N17" s="360"/>
      <c r="O17" s="360"/>
      <c r="P17" s="360"/>
      <c r="Q17" s="360"/>
      <c r="R17" s="360"/>
      <c r="S17" s="360"/>
      <c r="T17" s="413"/>
      <c r="V17" s="415"/>
      <c r="W17" s="415"/>
      <c r="X17" s="415"/>
      <c r="Y17" s="415"/>
      <c r="Z17" s="415"/>
      <c r="AA17" s="415"/>
      <c r="AB17" s="415"/>
      <c r="AC17" s="415"/>
      <c r="AD17" s="415"/>
      <c r="AE17" s="415"/>
      <c r="AF17" s="415"/>
      <c r="AG17" s="415"/>
      <c r="AH17" s="415"/>
    </row>
    <row r="18" spans="1:34" ht="15.75" customHeight="1" x14ac:dyDescent="0.15">
      <c r="A18" s="412" t="s">
        <v>530</v>
      </c>
      <c r="B18" s="412"/>
      <c r="C18" s="412"/>
      <c r="D18" s="412"/>
      <c r="E18" s="412"/>
      <c r="F18" s="412"/>
      <c r="G18" s="412"/>
    </row>
    <row r="19" spans="1:34" ht="15.75" customHeight="1" x14ac:dyDescent="0.15">
      <c r="A19" s="412" t="s">
        <v>531</v>
      </c>
    </row>
    <row r="20" spans="1:34" ht="15.75" customHeight="1" x14ac:dyDescent="0.15">
      <c r="A20" s="412"/>
    </row>
    <row r="21" spans="1:34" ht="15.75" customHeight="1" x14ac:dyDescent="0.15">
      <c r="A21" s="412"/>
    </row>
    <row r="22" spans="1:34" ht="15.75" customHeight="1" x14ac:dyDescent="0.15">
      <c r="A22" s="412"/>
    </row>
    <row r="23" spans="1:34" ht="30" customHeight="1" x14ac:dyDescent="0.15">
      <c r="A23" s="462" t="s">
        <v>532</v>
      </c>
      <c r="B23" s="462"/>
      <c r="C23" s="462"/>
      <c r="D23" s="462"/>
      <c r="E23" s="462"/>
      <c r="F23" s="462"/>
      <c r="G23" s="462"/>
      <c r="H23" s="462"/>
      <c r="K23" s="462" t="s">
        <v>533</v>
      </c>
      <c r="L23" s="462"/>
      <c r="M23" s="462"/>
      <c r="N23" s="462"/>
      <c r="O23" s="462"/>
      <c r="P23" s="462"/>
      <c r="Q23" s="462"/>
      <c r="R23" s="462"/>
    </row>
    <row r="24" spans="1:34" ht="14.25" customHeight="1" x14ac:dyDescent="0.15">
      <c r="A24" s="27"/>
      <c r="B24" s="27"/>
      <c r="C24" s="416"/>
      <c r="D24" s="416"/>
      <c r="E24" s="27"/>
      <c r="F24" s="29"/>
      <c r="H24" s="417" t="s">
        <v>246</v>
      </c>
      <c r="L24" s="27"/>
      <c r="M24" s="27"/>
      <c r="N24" s="27"/>
      <c r="O24" s="27"/>
      <c r="P24" s="27"/>
      <c r="Q24" s="418"/>
      <c r="R24" s="419" t="s">
        <v>246</v>
      </c>
    </row>
    <row r="25" spans="1:34" ht="26.25" customHeight="1" x14ac:dyDescent="0.15">
      <c r="A25" s="583" t="s">
        <v>498</v>
      </c>
      <c r="B25" s="464"/>
      <c r="C25" s="647" t="s">
        <v>534</v>
      </c>
      <c r="D25" s="464"/>
      <c r="E25" s="473" t="s">
        <v>535</v>
      </c>
      <c r="F25" s="475"/>
      <c r="G25" s="649" t="s">
        <v>536</v>
      </c>
      <c r="H25" s="650"/>
      <c r="K25" s="583" t="s">
        <v>498</v>
      </c>
      <c r="L25" s="464"/>
      <c r="M25" s="651" t="s">
        <v>537</v>
      </c>
      <c r="N25" s="652"/>
      <c r="O25" s="473" t="s">
        <v>538</v>
      </c>
      <c r="P25" s="475"/>
      <c r="Q25" s="649" t="s">
        <v>539</v>
      </c>
      <c r="R25" s="650"/>
    </row>
    <row r="26" spans="1:34" ht="26.25" customHeight="1" x14ac:dyDescent="0.15">
      <c r="A26" s="646"/>
      <c r="B26" s="465"/>
      <c r="C26" s="648"/>
      <c r="D26" s="465"/>
      <c r="E26" s="420" t="s">
        <v>540</v>
      </c>
      <c r="F26" s="420" t="s">
        <v>541</v>
      </c>
      <c r="G26" s="420" t="s">
        <v>540</v>
      </c>
      <c r="H26" s="421" t="s">
        <v>541</v>
      </c>
      <c r="K26" s="646"/>
      <c r="L26" s="465"/>
      <c r="M26" s="653"/>
      <c r="N26" s="654"/>
      <c r="O26" s="420" t="s">
        <v>542</v>
      </c>
      <c r="P26" s="420" t="s">
        <v>543</v>
      </c>
      <c r="Q26" s="420" t="s">
        <v>542</v>
      </c>
      <c r="R26" s="422" t="s">
        <v>543</v>
      </c>
    </row>
    <row r="27" spans="1:34" ht="26.25" customHeight="1" x14ac:dyDescent="0.15">
      <c r="A27" s="645" t="s">
        <v>544</v>
      </c>
      <c r="B27" s="523"/>
      <c r="C27" s="576">
        <v>38023</v>
      </c>
      <c r="D27" s="578"/>
      <c r="E27" s="161">
        <v>31225</v>
      </c>
      <c r="F27" s="423">
        <v>82.1</v>
      </c>
      <c r="G27" s="205">
        <v>11907</v>
      </c>
      <c r="H27" s="424">
        <v>31.3</v>
      </c>
      <c r="K27" s="645" t="s">
        <v>544</v>
      </c>
      <c r="L27" s="523"/>
      <c r="M27" s="576">
        <v>36069</v>
      </c>
      <c r="N27" s="578"/>
      <c r="O27" s="205">
        <v>18002</v>
      </c>
      <c r="P27" s="423">
        <v>49.9</v>
      </c>
      <c r="Q27" s="205">
        <v>13272</v>
      </c>
      <c r="R27" s="425">
        <v>36.799999999999997</v>
      </c>
    </row>
    <row r="28" spans="1:34" ht="26.25" customHeight="1" x14ac:dyDescent="0.15">
      <c r="A28" s="645">
        <v>27</v>
      </c>
      <c r="B28" s="523"/>
      <c r="C28" s="567">
        <v>38425</v>
      </c>
      <c r="D28" s="568"/>
      <c r="E28" s="205">
        <v>31427</v>
      </c>
      <c r="F28" s="426">
        <v>81.248707342295759</v>
      </c>
      <c r="G28" s="205">
        <v>12156</v>
      </c>
      <c r="H28" s="427">
        <v>31.427094105480869</v>
      </c>
      <c r="K28" s="645">
        <v>27</v>
      </c>
      <c r="L28" s="523"/>
      <c r="M28" s="567">
        <v>36357</v>
      </c>
      <c r="N28" s="568"/>
      <c r="O28" s="205">
        <v>18079</v>
      </c>
      <c r="P28" s="423">
        <v>49.7</v>
      </c>
      <c r="Q28" s="205">
        <v>13082</v>
      </c>
      <c r="R28" s="425">
        <v>36</v>
      </c>
    </row>
    <row r="29" spans="1:34" ht="26.25" customHeight="1" x14ac:dyDescent="0.15">
      <c r="A29" s="645">
        <v>28</v>
      </c>
      <c r="B29" s="645"/>
      <c r="C29" s="567">
        <v>38680</v>
      </c>
      <c r="D29" s="568"/>
      <c r="E29" s="205">
        <v>31698</v>
      </c>
      <c r="F29" s="426">
        <v>81.949327817993805</v>
      </c>
      <c r="G29" s="205">
        <v>12565</v>
      </c>
      <c r="H29" s="427">
        <v>32.484488107549119</v>
      </c>
      <c r="K29" s="645">
        <v>28</v>
      </c>
      <c r="L29" s="523"/>
      <c r="M29" s="567">
        <v>38425</v>
      </c>
      <c r="N29" s="568"/>
      <c r="O29" s="205">
        <v>18109</v>
      </c>
      <c r="P29" s="423">
        <v>47.1</v>
      </c>
      <c r="Q29" s="205">
        <v>13051</v>
      </c>
      <c r="R29" s="425">
        <v>34</v>
      </c>
    </row>
    <row r="30" spans="1:34" ht="26.25" customHeight="1" x14ac:dyDescent="0.15">
      <c r="A30" s="645">
        <v>29</v>
      </c>
      <c r="B30" s="523"/>
      <c r="C30" s="567">
        <v>38973</v>
      </c>
      <c r="D30" s="568"/>
      <c r="E30" s="205">
        <v>32280</v>
      </c>
      <c r="F30" s="426">
        <f>E30/C30*100</f>
        <v>82.826572242321603</v>
      </c>
      <c r="G30" s="205">
        <v>12899</v>
      </c>
      <c r="H30" s="427">
        <f>G30/C30*100</f>
        <v>33.097272470684835</v>
      </c>
      <c r="K30" s="645">
        <v>29</v>
      </c>
      <c r="L30" s="523"/>
      <c r="M30" s="564">
        <v>38973</v>
      </c>
      <c r="N30" s="566"/>
      <c r="O30" s="205">
        <v>17067</v>
      </c>
      <c r="P30" s="423">
        <v>43.8</v>
      </c>
      <c r="Q30" s="205">
        <v>12662</v>
      </c>
      <c r="R30" s="425">
        <v>32.5</v>
      </c>
    </row>
    <row r="31" spans="1:34" ht="26.25" customHeight="1" x14ac:dyDescent="0.15">
      <c r="A31" s="643">
        <v>30</v>
      </c>
      <c r="B31" s="644"/>
      <c r="C31" s="561">
        <v>39239</v>
      </c>
      <c r="D31" s="562"/>
      <c r="E31" s="214">
        <v>32794</v>
      </c>
      <c r="F31" s="428">
        <f>E31/C31*100</f>
        <v>83.57501465378833</v>
      </c>
      <c r="G31" s="214">
        <v>13308</v>
      </c>
      <c r="H31" s="429">
        <f>G31/C31*100</f>
        <v>33.91523739137083</v>
      </c>
      <c r="K31" s="643">
        <v>30</v>
      </c>
      <c r="L31" s="644"/>
      <c r="M31" s="558">
        <v>39239</v>
      </c>
      <c r="N31" s="560"/>
      <c r="O31" s="214">
        <v>17221</v>
      </c>
      <c r="P31" s="430">
        <v>43.9</v>
      </c>
      <c r="Q31" s="214">
        <v>12473</v>
      </c>
      <c r="R31" s="431">
        <v>31.8</v>
      </c>
    </row>
    <row r="32" spans="1:34" ht="26.25" customHeight="1" x14ac:dyDescent="0.15">
      <c r="A32" s="147" t="s">
        <v>545</v>
      </c>
      <c r="B32" s="26"/>
      <c r="C32" s="26"/>
      <c r="D32" s="146"/>
      <c r="E32" s="26"/>
      <c r="F32" s="171"/>
      <c r="K32" s="174" t="s">
        <v>546</v>
      </c>
      <c r="L32" s="26"/>
      <c r="M32" s="26"/>
      <c r="N32" s="26"/>
      <c r="O32" s="26"/>
      <c r="P32" s="26"/>
      <c r="Q32" s="432"/>
      <c r="R32" s="26"/>
    </row>
    <row r="37" spans="10:11" x14ac:dyDescent="0.15">
      <c r="J37" s="415"/>
      <c r="K37" s="415"/>
    </row>
  </sheetData>
  <mergeCells count="55">
    <mergeCell ref="A1:J1"/>
    <mergeCell ref="A3:A5"/>
    <mergeCell ref="B3:F3"/>
    <mergeCell ref="G3:G5"/>
    <mergeCell ref="H3:J3"/>
    <mergeCell ref="Q3:S3"/>
    <mergeCell ref="B4:B5"/>
    <mergeCell ref="C4:D4"/>
    <mergeCell ref="E4:F4"/>
    <mergeCell ref="H4:J4"/>
    <mergeCell ref="K4:K5"/>
    <mergeCell ref="L4:L5"/>
    <mergeCell ref="M4:M5"/>
    <mergeCell ref="N4:N5"/>
    <mergeCell ref="K3:M3"/>
    <mergeCell ref="A12:A13"/>
    <mergeCell ref="B12:E12"/>
    <mergeCell ref="F12:J12"/>
    <mergeCell ref="K12:O12"/>
    <mergeCell ref="N3:P3"/>
    <mergeCell ref="O4:O5"/>
    <mergeCell ref="P4:P5"/>
    <mergeCell ref="Q4:Q5"/>
    <mergeCell ref="R4:R5"/>
    <mergeCell ref="S4:S5"/>
    <mergeCell ref="A23:H23"/>
    <mergeCell ref="K23:R23"/>
    <mergeCell ref="A25:B26"/>
    <mergeCell ref="C25:D26"/>
    <mergeCell ref="E25:F25"/>
    <mergeCell ref="G25:H25"/>
    <mergeCell ref="K25:L26"/>
    <mergeCell ref="M25:N26"/>
    <mergeCell ref="O25:P25"/>
    <mergeCell ref="Q25:R25"/>
    <mergeCell ref="A27:B27"/>
    <mergeCell ref="C27:D27"/>
    <mergeCell ref="K27:L27"/>
    <mergeCell ref="M27:N27"/>
    <mergeCell ref="A28:B28"/>
    <mergeCell ref="C28:D28"/>
    <mergeCell ref="K28:L28"/>
    <mergeCell ref="M28:N28"/>
    <mergeCell ref="A31:B31"/>
    <mergeCell ref="C31:D31"/>
    <mergeCell ref="K31:L31"/>
    <mergeCell ref="M31:N31"/>
    <mergeCell ref="A29:B29"/>
    <mergeCell ref="C29:D29"/>
    <mergeCell ref="K29:L29"/>
    <mergeCell ref="M29:N29"/>
    <mergeCell ref="A30:B30"/>
    <mergeCell ref="C30:D30"/>
    <mergeCell ref="K30:L30"/>
    <mergeCell ref="M30:N30"/>
  </mergeCells>
  <phoneticPr fontId="3"/>
  <pageMargins left="0.78740157480314965" right="0.78740157480314965" top="0.78740157480314965" bottom="0.98425196850393704" header="0.31496062992125984" footer="0.31496062992125984"/>
  <pageSetup paperSize="9" fitToHeight="0" orientation="portrait" r:id="rId1"/>
  <headerFooter alignWithMargins="0"/>
  <colBreaks count="1" manualBreakCount="1">
    <brk id="10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L151"/>
  <sheetViews>
    <sheetView view="pageBreakPreview" zoomScaleNormal="100" zoomScaleSheetLayoutView="100" workbookViewId="0">
      <selection sqref="A1:BP1"/>
    </sheetView>
  </sheetViews>
  <sheetFormatPr defaultColWidth="9" defaultRowHeight="13.5" x14ac:dyDescent="0.15"/>
  <cols>
    <col min="1" max="65" width="1.25" style="14" customWidth="1"/>
    <col min="66" max="71" width="1.5" style="14" customWidth="1"/>
    <col min="72" max="72" width="5" style="14" customWidth="1"/>
    <col min="73" max="73" width="9.125" style="14" customWidth="1"/>
    <col min="74" max="74" width="9" style="14" bestFit="1" customWidth="1"/>
    <col min="75" max="79" width="11.125" style="14" bestFit="1" customWidth="1"/>
    <col min="80" max="80" width="10.375" style="14" customWidth="1"/>
    <col min="81" max="16384" width="9" style="14"/>
  </cols>
  <sheetData>
    <row r="1" spans="1:71" ht="27" customHeight="1" x14ac:dyDescent="0.25">
      <c r="A1" s="456" t="s">
        <v>1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  <c r="AC1" s="456"/>
      <c r="AD1" s="456"/>
      <c r="AE1" s="456"/>
      <c r="AF1" s="456"/>
      <c r="AG1" s="456"/>
      <c r="AH1" s="456"/>
      <c r="AI1" s="456"/>
      <c r="AJ1" s="456"/>
      <c r="AK1" s="456"/>
      <c r="AL1" s="456"/>
      <c r="AM1" s="456"/>
      <c r="AN1" s="456"/>
      <c r="AO1" s="456"/>
      <c r="AP1" s="456"/>
      <c r="AQ1" s="456"/>
      <c r="AR1" s="456"/>
      <c r="AS1" s="456"/>
      <c r="AT1" s="456"/>
      <c r="AU1" s="456"/>
      <c r="AV1" s="456"/>
      <c r="AW1" s="456"/>
      <c r="AX1" s="456"/>
      <c r="AY1" s="456"/>
      <c r="AZ1" s="456"/>
      <c r="BA1" s="456"/>
      <c r="BB1" s="456"/>
      <c r="BC1" s="456"/>
      <c r="BD1" s="456"/>
      <c r="BE1" s="456"/>
      <c r="BF1" s="456"/>
      <c r="BG1" s="456"/>
      <c r="BH1" s="456"/>
      <c r="BI1" s="456"/>
      <c r="BJ1" s="456"/>
      <c r="BK1" s="456"/>
      <c r="BL1" s="456"/>
      <c r="BM1" s="456"/>
      <c r="BN1" s="456"/>
      <c r="BO1" s="456"/>
      <c r="BP1" s="456"/>
      <c r="BQ1" s="13"/>
      <c r="BR1" s="13"/>
      <c r="BS1" s="13"/>
    </row>
    <row r="2" spans="1:71" ht="13.5" customHeight="1" x14ac:dyDescent="0.15"/>
    <row r="3" spans="1:71" ht="13.5" customHeight="1" x14ac:dyDescent="0.15"/>
    <row r="4" spans="1:71" ht="13.5" customHeight="1" x14ac:dyDescent="0.15"/>
    <row r="5" spans="1:71" ht="13.5" customHeight="1" x14ac:dyDescent="0.15"/>
    <row r="6" spans="1:71" ht="13.5" customHeight="1" x14ac:dyDescent="0.15"/>
    <row r="7" spans="1:71" ht="13.5" customHeight="1" x14ac:dyDescent="0.15"/>
    <row r="8" spans="1:71" ht="13.5" customHeight="1" x14ac:dyDescent="0.15"/>
    <row r="9" spans="1:71" ht="13.5" customHeight="1" x14ac:dyDescent="0.15"/>
    <row r="10" spans="1:71" ht="13.5" customHeight="1" x14ac:dyDescent="0.15"/>
    <row r="11" spans="1:71" ht="13.5" customHeight="1" x14ac:dyDescent="0.15"/>
    <row r="12" spans="1:71" ht="13.5" customHeight="1" x14ac:dyDescent="0.15"/>
    <row r="13" spans="1:71" ht="13.5" customHeight="1" x14ac:dyDescent="0.15"/>
    <row r="14" spans="1:71" ht="13.5" customHeight="1" x14ac:dyDescent="0.15"/>
    <row r="15" spans="1:71" ht="13.5" customHeight="1" x14ac:dyDescent="0.15"/>
    <row r="16" spans="1:71" ht="13.5" customHeight="1" x14ac:dyDescent="0.15"/>
    <row r="17" spans="1:71" ht="13.5" customHeight="1" x14ac:dyDescent="0.15"/>
    <row r="18" spans="1:71" ht="13.5" customHeight="1" x14ac:dyDescent="0.15"/>
    <row r="19" spans="1:71" ht="13.5" customHeight="1" x14ac:dyDescent="0.15"/>
    <row r="20" spans="1:71" ht="13.5" customHeight="1" x14ac:dyDescent="0.15"/>
    <row r="21" spans="1:71" ht="13.5" customHeight="1" x14ac:dyDescent="0.15"/>
    <row r="22" spans="1:71" ht="13.5" customHeight="1" x14ac:dyDescent="0.15"/>
    <row r="23" spans="1:71" ht="13.5" customHeight="1" x14ac:dyDescent="0.15"/>
    <row r="24" spans="1:71" ht="13.5" customHeight="1" x14ac:dyDescent="0.15"/>
    <row r="25" spans="1:71" ht="13.5" customHeight="1" x14ac:dyDescent="0.15"/>
    <row r="26" spans="1:71" ht="13.5" customHeight="1" x14ac:dyDescent="0.15"/>
    <row r="27" spans="1:71" ht="13.5" customHeight="1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</row>
    <row r="28" spans="1:71" ht="13.5" customHeight="1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</row>
    <row r="29" spans="1:71" ht="13.5" customHeight="1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</row>
    <row r="30" spans="1:71" ht="13.5" customHeight="1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</row>
    <row r="31" spans="1:71" ht="13.5" customHeight="1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</row>
    <row r="32" spans="1:71" ht="13.5" customHeight="1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</row>
    <row r="33" spans="1:77" ht="7.5" customHeight="1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</row>
    <row r="34" spans="1:77" ht="23.25" customHeight="1" x14ac:dyDescent="0.25">
      <c r="A34" s="456" t="s">
        <v>2</v>
      </c>
      <c r="B34" s="456"/>
      <c r="C34" s="456"/>
      <c r="D34" s="456"/>
      <c r="E34" s="456"/>
      <c r="F34" s="456"/>
      <c r="G34" s="456"/>
      <c r="H34" s="456"/>
      <c r="I34" s="456"/>
      <c r="J34" s="456"/>
      <c r="K34" s="456"/>
      <c r="L34" s="456"/>
      <c r="M34" s="456"/>
      <c r="N34" s="456"/>
      <c r="O34" s="456"/>
      <c r="P34" s="456"/>
      <c r="Q34" s="456"/>
      <c r="R34" s="456"/>
      <c r="S34" s="456"/>
      <c r="T34" s="456"/>
      <c r="U34" s="456"/>
      <c r="V34" s="456"/>
      <c r="W34" s="456"/>
      <c r="X34" s="456"/>
      <c r="Y34" s="456"/>
      <c r="Z34" s="456"/>
      <c r="AA34" s="456"/>
      <c r="AB34" s="456"/>
      <c r="AC34" s="456"/>
      <c r="AD34" s="456"/>
      <c r="AE34" s="456"/>
      <c r="AF34" s="456"/>
      <c r="AG34" s="456"/>
      <c r="AH34" s="456"/>
      <c r="AI34" s="456"/>
      <c r="AJ34" s="456"/>
      <c r="AK34" s="456"/>
      <c r="AL34" s="456"/>
      <c r="AM34" s="456"/>
      <c r="AN34" s="456"/>
      <c r="AO34" s="456"/>
      <c r="AP34" s="456"/>
      <c r="AQ34" s="456"/>
      <c r="AR34" s="456"/>
      <c r="AS34" s="456"/>
      <c r="AT34" s="456"/>
      <c r="AU34" s="456"/>
      <c r="AV34" s="456"/>
      <c r="AW34" s="456"/>
      <c r="AX34" s="456"/>
      <c r="AY34" s="456"/>
      <c r="AZ34" s="456"/>
      <c r="BA34" s="456"/>
      <c r="BB34" s="456"/>
      <c r="BC34" s="456"/>
      <c r="BD34" s="456"/>
      <c r="BE34" s="456"/>
      <c r="BF34" s="456"/>
      <c r="BG34" s="456"/>
      <c r="BH34" s="456"/>
      <c r="BI34" s="456"/>
      <c r="BJ34" s="456"/>
      <c r="BK34" s="456"/>
      <c r="BL34" s="456"/>
      <c r="BM34" s="456"/>
      <c r="BN34" s="456"/>
      <c r="BO34" s="456"/>
      <c r="BP34" s="456"/>
      <c r="BQ34" s="13"/>
      <c r="BR34" s="13"/>
      <c r="BS34" s="13"/>
      <c r="BT34" s="13"/>
      <c r="BU34" s="13"/>
      <c r="BV34" s="13"/>
      <c r="BW34" s="13"/>
      <c r="BX34" s="13"/>
      <c r="BY34" s="13"/>
    </row>
    <row r="35" spans="1:77" ht="7.5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</row>
    <row r="36" spans="1:77" ht="7.5" customHeight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</row>
    <row r="37" spans="1:77" ht="12.75" customHeight="1" x14ac:dyDescent="0.15">
      <c r="A37" s="15" t="s">
        <v>3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</row>
    <row r="38" spans="1:77" ht="7.5" customHeight="1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</row>
    <row r="39" spans="1:77" ht="7.5" customHeight="1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440" t="s">
        <v>4</v>
      </c>
      <c r="V39" s="440"/>
      <c r="W39" s="440"/>
      <c r="X39" s="440"/>
      <c r="Y39" s="440"/>
      <c r="Z39" s="440"/>
      <c r="AA39" s="440"/>
      <c r="AB39" s="440"/>
      <c r="AC39" s="440"/>
      <c r="AD39" s="16"/>
      <c r="AE39" s="16"/>
      <c r="AF39" s="433">
        <v>7363</v>
      </c>
      <c r="AG39" s="434"/>
      <c r="AH39" s="434"/>
      <c r="AI39" s="434"/>
      <c r="AJ39" s="435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</row>
    <row r="40" spans="1:77" ht="7.5" customHeight="1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440"/>
      <c r="V40" s="440"/>
      <c r="W40" s="440"/>
      <c r="X40" s="440"/>
      <c r="Y40" s="440"/>
      <c r="Z40" s="440"/>
      <c r="AA40" s="440"/>
      <c r="AB40" s="440"/>
      <c r="AC40" s="440"/>
      <c r="AD40" s="16"/>
      <c r="AE40" s="16"/>
      <c r="AF40" s="436"/>
      <c r="AG40" s="437"/>
      <c r="AH40" s="437"/>
      <c r="AI40" s="437"/>
      <c r="AJ40" s="438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</row>
    <row r="41" spans="1:77" ht="7.5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8"/>
      <c r="AB41" s="18"/>
      <c r="AC41" s="18"/>
      <c r="AD41" s="18"/>
      <c r="AE41" s="18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6"/>
      <c r="AW41" s="16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</row>
    <row r="42" spans="1:77" ht="7.5" customHeight="1" x14ac:dyDescent="0.1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8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6"/>
      <c r="AW42" s="16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</row>
    <row r="43" spans="1:77" ht="7.5" customHeight="1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6"/>
      <c r="AW43" s="16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</row>
    <row r="44" spans="1:77" ht="7.5" customHeight="1" x14ac:dyDescent="0.15">
      <c r="A44" s="440" t="s">
        <v>5</v>
      </c>
      <c r="B44" s="440"/>
      <c r="C44" s="440"/>
      <c r="D44" s="440"/>
      <c r="E44" s="440"/>
      <c r="F44" s="440"/>
      <c r="G44" s="16"/>
      <c r="H44" s="16"/>
      <c r="I44" s="433">
        <v>48787</v>
      </c>
      <c r="J44" s="434"/>
      <c r="K44" s="434"/>
      <c r="L44" s="434"/>
      <c r="M44" s="434"/>
      <c r="N44" s="435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7"/>
      <c r="AQ44" s="17"/>
      <c r="AR44" s="15"/>
      <c r="AS44" s="15"/>
      <c r="AT44" s="15"/>
      <c r="AU44" s="15"/>
      <c r="AV44" s="16"/>
      <c r="AW44" s="16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</row>
    <row r="45" spans="1:77" ht="7.5" customHeight="1" x14ac:dyDescent="0.15">
      <c r="A45" s="440"/>
      <c r="B45" s="440"/>
      <c r="C45" s="440"/>
      <c r="D45" s="440"/>
      <c r="E45" s="440"/>
      <c r="F45" s="440"/>
      <c r="G45" s="16"/>
      <c r="H45" s="16"/>
      <c r="I45" s="436"/>
      <c r="J45" s="437"/>
      <c r="K45" s="437"/>
      <c r="L45" s="437"/>
      <c r="M45" s="437"/>
      <c r="N45" s="438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7"/>
      <c r="AQ45" s="17"/>
      <c r="AR45" s="15"/>
      <c r="AS45" s="15"/>
      <c r="AT45" s="15"/>
      <c r="AU45" s="15"/>
      <c r="AV45" s="16"/>
      <c r="AW45" s="16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</row>
    <row r="46" spans="1:77" ht="7.5" customHeight="1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6"/>
      <c r="AO46" s="16"/>
      <c r="AP46" s="17"/>
      <c r="AQ46" s="17"/>
      <c r="AR46" s="15"/>
      <c r="AS46" s="15"/>
      <c r="AT46" s="15"/>
      <c r="AU46" s="15"/>
      <c r="AV46" s="16"/>
      <c r="AW46" s="16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</row>
    <row r="47" spans="1:77" ht="7.5" customHeight="1" x14ac:dyDescent="0.1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6"/>
      <c r="AO47" s="16"/>
      <c r="AP47" s="17"/>
      <c r="AQ47" s="17"/>
      <c r="AR47" s="15"/>
      <c r="AS47" s="15"/>
      <c r="AT47" s="15"/>
      <c r="AU47" s="15"/>
      <c r="AV47" s="16"/>
      <c r="AW47" s="16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</row>
    <row r="48" spans="1:77" ht="7.5" customHeight="1" x14ac:dyDescent="0.1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6"/>
      <c r="AO48" s="16"/>
      <c r="AP48" s="17"/>
      <c r="AQ48" s="17"/>
      <c r="AR48" s="15"/>
      <c r="AS48" s="15"/>
      <c r="AT48" s="15"/>
      <c r="AU48" s="15"/>
      <c r="AV48" s="16"/>
      <c r="AW48" s="16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</row>
    <row r="49" spans="1:106" ht="7.5" customHeight="1" x14ac:dyDescent="0.1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6"/>
      <c r="AO49" s="16"/>
      <c r="AP49" s="17"/>
      <c r="AQ49" s="17"/>
      <c r="AR49" s="15"/>
      <c r="AS49" s="15"/>
      <c r="AT49" s="15"/>
      <c r="AU49" s="15"/>
      <c r="AV49" s="16"/>
      <c r="AW49" s="16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</row>
    <row r="50" spans="1:106" ht="7.5" customHeight="1" x14ac:dyDescent="0.15">
      <c r="A50" s="15"/>
      <c r="B50" s="15"/>
      <c r="C50" s="15"/>
      <c r="D50" s="15"/>
      <c r="E50" s="15"/>
      <c r="F50" s="15"/>
      <c r="G50" s="15"/>
      <c r="H50" s="15"/>
      <c r="I50" s="15"/>
      <c r="J50" s="440" t="s">
        <v>6</v>
      </c>
      <c r="K50" s="440"/>
      <c r="L50" s="440"/>
      <c r="M50" s="440"/>
      <c r="N50" s="440"/>
      <c r="O50" s="440"/>
      <c r="P50" s="440"/>
      <c r="Q50" s="440"/>
      <c r="R50" s="440"/>
      <c r="S50" s="440"/>
      <c r="T50" s="16"/>
      <c r="U50" s="16"/>
      <c r="V50" s="433">
        <v>19291</v>
      </c>
      <c r="W50" s="434"/>
      <c r="X50" s="434"/>
      <c r="Y50" s="434"/>
      <c r="Z50" s="434"/>
      <c r="AA50" s="435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5"/>
      <c r="AV50" s="16"/>
      <c r="AW50" s="16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</row>
    <row r="51" spans="1:106" ht="7.5" customHeight="1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440"/>
      <c r="K51" s="440"/>
      <c r="L51" s="440"/>
      <c r="M51" s="440"/>
      <c r="N51" s="440"/>
      <c r="O51" s="440"/>
      <c r="P51" s="440"/>
      <c r="Q51" s="440"/>
      <c r="R51" s="440"/>
      <c r="S51" s="440"/>
      <c r="T51" s="16"/>
      <c r="U51" s="16"/>
      <c r="V51" s="436"/>
      <c r="W51" s="437"/>
      <c r="X51" s="437"/>
      <c r="Y51" s="437"/>
      <c r="Z51" s="437"/>
      <c r="AA51" s="438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5"/>
      <c r="AV51" s="16"/>
      <c r="AW51" s="16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</row>
    <row r="52" spans="1:106" ht="7.5" customHeight="1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6"/>
      <c r="AT52" s="16"/>
      <c r="AU52" s="15"/>
      <c r="AV52" s="16"/>
      <c r="AW52" s="16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</row>
    <row r="53" spans="1:106" ht="7.5" customHeight="1" x14ac:dyDescent="0.1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6"/>
      <c r="AT53" s="16"/>
      <c r="AU53" s="15"/>
      <c r="AV53" s="16"/>
      <c r="AW53" s="16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</row>
    <row r="54" spans="1:106" ht="7.5" customHeight="1" x14ac:dyDescent="0.1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441" t="s">
        <v>7</v>
      </c>
      <c r="AS54" s="442"/>
      <c r="AT54" s="442"/>
      <c r="AU54" s="442"/>
      <c r="AV54" s="442"/>
      <c r="AW54" s="442"/>
      <c r="AX54" s="443"/>
      <c r="AY54" s="16"/>
      <c r="AZ54" s="16"/>
      <c r="BA54" s="16"/>
      <c r="BB54" s="16"/>
      <c r="BC54" s="433">
        <v>27967</v>
      </c>
      <c r="BD54" s="434"/>
      <c r="BE54" s="434"/>
      <c r="BF54" s="434"/>
      <c r="BG54" s="434"/>
      <c r="BH54" s="435"/>
      <c r="BI54" s="439" t="s">
        <v>8</v>
      </c>
      <c r="BJ54" s="439"/>
      <c r="BK54" s="439"/>
      <c r="BL54" s="439"/>
      <c r="BM54" s="439"/>
      <c r="BN54" s="439"/>
      <c r="BO54" s="439"/>
      <c r="BP54" s="439"/>
      <c r="BQ54" s="439"/>
    </row>
    <row r="55" spans="1:106" ht="7.5" customHeight="1" x14ac:dyDescent="0.1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450">
        <v>23191</v>
      </c>
      <c r="AF55" s="451"/>
      <c r="AG55" s="451"/>
      <c r="AH55" s="451"/>
      <c r="AI55" s="451"/>
      <c r="AJ55" s="452"/>
      <c r="AK55" s="16"/>
      <c r="AL55" s="16"/>
      <c r="AM55" s="16"/>
      <c r="AN55" s="16"/>
      <c r="AO55" s="16"/>
      <c r="AP55" s="16"/>
      <c r="AQ55" s="16"/>
      <c r="AR55" s="444"/>
      <c r="AS55" s="445"/>
      <c r="AT55" s="445"/>
      <c r="AU55" s="445"/>
      <c r="AV55" s="445"/>
      <c r="AW55" s="445"/>
      <c r="AX55" s="446"/>
      <c r="AY55" s="16"/>
      <c r="AZ55" s="16"/>
      <c r="BA55" s="16"/>
      <c r="BB55" s="16"/>
      <c r="BC55" s="436"/>
      <c r="BD55" s="437"/>
      <c r="BE55" s="437"/>
      <c r="BF55" s="437"/>
      <c r="BG55" s="437"/>
      <c r="BH55" s="438"/>
      <c r="BI55" s="439"/>
      <c r="BJ55" s="439"/>
      <c r="BK55" s="439"/>
      <c r="BL55" s="439"/>
      <c r="BM55" s="439"/>
      <c r="BN55" s="439"/>
      <c r="BO55" s="439"/>
      <c r="BP55" s="439"/>
      <c r="BQ55" s="439"/>
    </row>
    <row r="56" spans="1:106" ht="7.5" customHeight="1" x14ac:dyDescent="0.15">
      <c r="A56" s="15"/>
      <c r="B56" s="15"/>
      <c r="C56" s="15"/>
      <c r="D56" s="15"/>
      <c r="E56" s="440" t="s">
        <v>9</v>
      </c>
      <c r="F56" s="440"/>
      <c r="G56" s="440"/>
      <c r="H56" s="440"/>
      <c r="I56" s="440"/>
      <c r="J56" s="440"/>
      <c r="K56" s="16"/>
      <c r="L56" s="16"/>
      <c r="M56" s="433">
        <v>15106</v>
      </c>
      <c r="N56" s="434"/>
      <c r="O56" s="434"/>
      <c r="P56" s="434"/>
      <c r="Q56" s="434"/>
      <c r="R56" s="435"/>
      <c r="S56" s="16"/>
      <c r="T56" s="16"/>
      <c r="U56" s="16"/>
      <c r="V56" s="16"/>
      <c r="W56" s="16"/>
      <c r="X56" s="16"/>
      <c r="Y56" s="16"/>
      <c r="Z56" s="15"/>
      <c r="AA56" s="15"/>
      <c r="AB56" s="15"/>
      <c r="AC56" s="15"/>
      <c r="AD56" s="17"/>
      <c r="AE56" s="453"/>
      <c r="AF56" s="454"/>
      <c r="AG56" s="454"/>
      <c r="AH56" s="454"/>
      <c r="AI56" s="454"/>
      <c r="AJ56" s="455"/>
      <c r="AK56" s="16"/>
      <c r="AL56" s="16"/>
      <c r="AM56" s="16"/>
      <c r="AN56" s="16"/>
      <c r="AO56" s="16"/>
      <c r="AP56" s="16"/>
      <c r="AQ56" s="16"/>
      <c r="AR56" s="444"/>
      <c r="AS56" s="445"/>
      <c r="AT56" s="445"/>
      <c r="AU56" s="445"/>
      <c r="AV56" s="445"/>
      <c r="AW56" s="445"/>
      <c r="AX56" s="446"/>
      <c r="AY56" s="15"/>
      <c r="AZ56" s="15"/>
      <c r="BA56" s="15"/>
      <c r="BB56" s="17"/>
      <c r="BC56" s="17"/>
      <c r="BD56" s="17"/>
      <c r="BE56" s="17"/>
      <c r="BF56" s="16"/>
      <c r="BG56" s="16"/>
      <c r="BH56" s="15"/>
      <c r="BI56" s="15"/>
      <c r="BJ56" s="15"/>
      <c r="BK56" s="15"/>
      <c r="BL56" s="15"/>
      <c r="BM56" s="15"/>
      <c r="BN56" s="15"/>
      <c r="BO56" s="15"/>
      <c r="BP56" s="15"/>
      <c r="BQ56" s="15"/>
    </row>
    <row r="57" spans="1:106" ht="7.5" customHeight="1" x14ac:dyDescent="0.15">
      <c r="A57" s="15"/>
      <c r="B57" s="15"/>
      <c r="C57" s="15"/>
      <c r="D57" s="15"/>
      <c r="E57" s="440"/>
      <c r="F57" s="440"/>
      <c r="G57" s="440"/>
      <c r="H57" s="440"/>
      <c r="I57" s="440"/>
      <c r="J57" s="440"/>
      <c r="K57" s="16"/>
      <c r="L57" s="16"/>
      <c r="M57" s="436"/>
      <c r="N57" s="437"/>
      <c r="O57" s="437"/>
      <c r="P57" s="437"/>
      <c r="Q57" s="437"/>
      <c r="R57" s="438"/>
      <c r="S57" s="16"/>
      <c r="T57" s="16"/>
      <c r="U57" s="16"/>
      <c r="V57" s="16"/>
      <c r="W57" s="16"/>
      <c r="X57" s="16"/>
      <c r="Y57" s="16"/>
      <c r="Z57" s="15"/>
      <c r="AA57" s="15"/>
      <c r="AB57" s="439" t="s">
        <v>10</v>
      </c>
      <c r="AC57" s="439"/>
      <c r="AD57" s="439"/>
      <c r="AE57" s="439"/>
      <c r="AF57" s="439"/>
      <c r="AG57" s="439"/>
      <c r="AH57" s="439"/>
      <c r="AI57" s="439"/>
      <c r="AJ57" s="439"/>
      <c r="AK57" s="439"/>
      <c r="AL57" s="439"/>
      <c r="AM57" s="439"/>
      <c r="AN57" s="439"/>
      <c r="AO57" s="15"/>
      <c r="AP57" s="15"/>
      <c r="AQ57" s="15"/>
      <c r="AR57" s="447"/>
      <c r="AS57" s="448"/>
      <c r="AT57" s="448"/>
      <c r="AU57" s="448"/>
      <c r="AV57" s="448"/>
      <c r="AW57" s="448"/>
      <c r="AX57" s="449"/>
      <c r="AY57" s="15"/>
      <c r="AZ57" s="15"/>
      <c r="BA57" s="15"/>
      <c r="BB57" s="15"/>
      <c r="BC57" s="15"/>
      <c r="BD57" s="15"/>
      <c r="BE57" s="15"/>
      <c r="BF57" s="16"/>
      <c r="BG57" s="16"/>
      <c r="BH57" s="15"/>
      <c r="BI57" s="15"/>
      <c r="BJ57" s="15"/>
      <c r="BK57" s="15"/>
      <c r="BL57" s="15"/>
      <c r="BM57" s="15"/>
      <c r="BN57" s="15"/>
      <c r="BO57" s="15"/>
      <c r="BP57" s="15"/>
      <c r="BQ57" s="15"/>
    </row>
    <row r="58" spans="1:106" ht="7.5" customHeight="1" x14ac:dyDescent="0.1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6"/>
      <c r="Y58" s="16"/>
      <c r="Z58" s="15"/>
      <c r="AA58" s="15"/>
      <c r="AB58" s="439"/>
      <c r="AC58" s="439"/>
      <c r="AD58" s="439"/>
      <c r="AE58" s="439"/>
      <c r="AF58" s="439"/>
      <c r="AG58" s="439"/>
      <c r="AH58" s="439"/>
      <c r="AI58" s="439"/>
      <c r="AJ58" s="439"/>
      <c r="AK58" s="439"/>
      <c r="AL58" s="439"/>
      <c r="AM58" s="439"/>
      <c r="AN58" s="439"/>
      <c r="AO58" s="15"/>
      <c r="AP58" s="15"/>
      <c r="AQ58" s="15"/>
      <c r="AR58" s="16"/>
      <c r="AS58" s="16"/>
      <c r="AT58" s="15"/>
      <c r="AU58" s="16"/>
      <c r="AV58" s="17"/>
      <c r="AW58" s="16"/>
      <c r="AX58" s="16"/>
      <c r="AY58" s="15"/>
      <c r="AZ58" s="15"/>
      <c r="BA58" s="15"/>
      <c r="BB58" s="15"/>
      <c r="BC58" s="15"/>
      <c r="BD58" s="15"/>
      <c r="BE58" s="15"/>
      <c r="BF58" s="16"/>
      <c r="BG58" s="16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W58" s="19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</row>
    <row r="59" spans="1:106" ht="7.5" customHeight="1" x14ac:dyDescent="0.1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6"/>
      <c r="Y59" s="16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6"/>
      <c r="AS59" s="16"/>
      <c r="AT59" s="15"/>
      <c r="AU59" s="16"/>
      <c r="AV59" s="17"/>
      <c r="AW59" s="16"/>
      <c r="AX59" s="16"/>
      <c r="AY59" s="15"/>
      <c r="AZ59" s="15"/>
      <c r="BA59" s="15"/>
      <c r="BB59" s="15"/>
      <c r="BC59" s="15"/>
      <c r="BD59" s="15"/>
      <c r="BE59" s="15"/>
      <c r="BF59" s="16"/>
      <c r="BG59" s="16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W59" s="21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</row>
    <row r="60" spans="1:106" ht="7.5" customHeight="1" x14ac:dyDescent="0.1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6"/>
      <c r="Y60" s="16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6"/>
      <c r="AS60" s="16"/>
      <c r="AT60" s="15"/>
      <c r="AU60" s="16"/>
      <c r="AV60" s="17"/>
      <c r="AW60" s="16"/>
      <c r="AX60" s="433">
        <v>13911</v>
      </c>
      <c r="AY60" s="434"/>
      <c r="AZ60" s="434"/>
      <c r="BA60" s="434"/>
      <c r="BB60" s="434"/>
      <c r="BC60" s="435"/>
      <c r="BD60" s="15"/>
      <c r="BE60" s="15"/>
      <c r="BF60" s="16"/>
      <c r="BG60" s="16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W60" s="19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</row>
    <row r="61" spans="1:106" ht="7.5" customHeight="1" x14ac:dyDescent="0.1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6"/>
      <c r="Y61" s="16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6"/>
      <c r="AS61" s="16"/>
      <c r="AT61" s="15"/>
      <c r="AU61" s="16"/>
      <c r="AV61" s="15"/>
      <c r="AW61" s="16"/>
      <c r="AX61" s="436"/>
      <c r="AY61" s="437"/>
      <c r="AZ61" s="437"/>
      <c r="BA61" s="437"/>
      <c r="BB61" s="437"/>
      <c r="BC61" s="438"/>
      <c r="BD61" s="15"/>
      <c r="BE61" s="15"/>
      <c r="BF61" s="16"/>
      <c r="BG61" s="16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W61" s="19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</row>
    <row r="62" spans="1:106" ht="7.5" customHeight="1" x14ac:dyDescent="0.15">
      <c r="A62" s="440" t="s">
        <v>11</v>
      </c>
      <c r="B62" s="440"/>
      <c r="C62" s="440"/>
      <c r="D62" s="440"/>
      <c r="E62" s="440"/>
      <c r="F62" s="440"/>
      <c r="G62" s="16"/>
      <c r="H62" s="16"/>
      <c r="I62" s="433">
        <v>29185</v>
      </c>
      <c r="J62" s="434"/>
      <c r="K62" s="434"/>
      <c r="L62" s="434"/>
      <c r="M62" s="434"/>
      <c r="N62" s="435"/>
      <c r="O62" s="16"/>
      <c r="P62" s="16"/>
      <c r="Q62" s="16"/>
      <c r="R62" s="433">
        <v>35123</v>
      </c>
      <c r="S62" s="434"/>
      <c r="T62" s="434"/>
      <c r="U62" s="434"/>
      <c r="V62" s="434"/>
      <c r="W62" s="435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5"/>
      <c r="AU62" s="16"/>
      <c r="AV62" s="440" t="s">
        <v>12</v>
      </c>
      <c r="AW62" s="440"/>
      <c r="AX62" s="440"/>
      <c r="AY62" s="440"/>
      <c r="AZ62" s="440"/>
      <c r="BA62" s="440"/>
      <c r="BB62" s="440"/>
      <c r="BC62" s="440"/>
      <c r="BD62" s="440"/>
      <c r="BE62" s="440"/>
      <c r="BF62" s="16"/>
      <c r="BG62" s="16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</row>
    <row r="63" spans="1:106" ht="7.5" customHeight="1" x14ac:dyDescent="0.15">
      <c r="A63" s="440"/>
      <c r="B63" s="440"/>
      <c r="C63" s="440"/>
      <c r="D63" s="440"/>
      <c r="E63" s="440"/>
      <c r="F63" s="440"/>
      <c r="G63" s="16"/>
      <c r="H63" s="16"/>
      <c r="I63" s="436"/>
      <c r="J63" s="437"/>
      <c r="K63" s="437"/>
      <c r="L63" s="437"/>
      <c r="M63" s="437"/>
      <c r="N63" s="438"/>
      <c r="O63" s="16"/>
      <c r="P63" s="16"/>
      <c r="Q63" s="16"/>
      <c r="R63" s="436"/>
      <c r="S63" s="437"/>
      <c r="T63" s="437"/>
      <c r="U63" s="437"/>
      <c r="V63" s="437"/>
      <c r="W63" s="438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5"/>
      <c r="AU63" s="16"/>
      <c r="AV63" s="440"/>
      <c r="AW63" s="440"/>
      <c r="AX63" s="440"/>
      <c r="AY63" s="440"/>
      <c r="AZ63" s="440"/>
      <c r="BA63" s="440"/>
      <c r="BB63" s="440"/>
      <c r="BC63" s="440"/>
      <c r="BD63" s="440"/>
      <c r="BE63" s="440"/>
      <c r="BF63" s="16"/>
      <c r="BG63" s="16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</row>
    <row r="64" spans="1:106" ht="7.5" customHeight="1" x14ac:dyDescent="0.1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440" t="s">
        <v>13</v>
      </c>
      <c r="Q64" s="440"/>
      <c r="R64" s="440"/>
      <c r="S64" s="440"/>
      <c r="T64" s="440"/>
      <c r="U64" s="440"/>
      <c r="V64" s="440"/>
      <c r="W64" s="440"/>
      <c r="X64" s="440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6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6"/>
      <c r="BG64" s="433">
        <v>18338</v>
      </c>
      <c r="BH64" s="434"/>
      <c r="BI64" s="434"/>
      <c r="BJ64" s="434"/>
      <c r="BK64" s="434"/>
      <c r="BL64" s="435"/>
      <c r="BM64" s="15"/>
      <c r="BN64" s="15"/>
      <c r="BO64" s="15"/>
      <c r="BP64" s="15"/>
      <c r="BQ64" s="15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</row>
    <row r="65" spans="1:106" ht="7.5" customHeight="1" x14ac:dyDescent="0.1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440"/>
      <c r="Q65" s="440"/>
      <c r="R65" s="440"/>
      <c r="S65" s="440"/>
      <c r="T65" s="440"/>
      <c r="U65" s="440"/>
      <c r="V65" s="440"/>
      <c r="W65" s="440"/>
      <c r="X65" s="440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6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6"/>
      <c r="BG65" s="436"/>
      <c r="BH65" s="437"/>
      <c r="BI65" s="437"/>
      <c r="BJ65" s="437"/>
      <c r="BK65" s="437"/>
      <c r="BL65" s="438"/>
      <c r="BM65" s="15"/>
      <c r="BN65" s="15"/>
      <c r="BO65" s="15"/>
      <c r="BP65" s="15"/>
      <c r="BQ65" s="15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</row>
    <row r="66" spans="1:106" ht="7.5" customHeight="1" x14ac:dyDescent="0.1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6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439" t="s">
        <v>14</v>
      </c>
      <c r="BG66" s="439"/>
      <c r="BH66" s="439"/>
      <c r="BI66" s="439"/>
      <c r="BJ66" s="439"/>
      <c r="BK66" s="439"/>
      <c r="BL66" s="439"/>
      <c r="BM66" s="439"/>
      <c r="BN66" s="439"/>
      <c r="BO66" s="439"/>
      <c r="BP66" s="439"/>
      <c r="BQ66" s="439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</row>
    <row r="67" spans="1:106" ht="7.5" customHeight="1" x14ac:dyDescent="0.1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6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439"/>
      <c r="BG67" s="439"/>
      <c r="BH67" s="439"/>
      <c r="BI67" s="439"/>
      <c r="BJ67" s="439"/>
      <c r="BK67" s="439"/>
      <c r="BL67" s="439"/>
      <c r="BM67" s="439"/>
      <c r="BN67" s="439"/>
      <c r="BO67" s="439"/>
      <c r="BP67" s="439"/>
      <c r="BQ67" s="439"/>
      <c r="BW67" s="22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</row>
    <row r="68" spans="1:106" ht="7.5" customHeight="1" x14ac:dyDescent="0.1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440" t="s">
        <v>15</v>
      </c>
      <c r="AG68" s="440"/>
      <c r="AH68" s="440"/>
      <c r="AI68" s="440"/>
      <c r="AJ68" s="440"/>
      <c r="AK68" s="440"/>
      <c r="AL68" s="16"/>
      <c r="AM68" s="16"/>
      <c r="AN68" s="433">
        <v>7046</v>
      </c>
      <c r="AO68" s="434"/>
      <c r="AP68" s="434"/>
      <c r="AQ68" s="434"/>
      <c r="AR68" s="435"/>
      <c r="AS68" s="16"/>
      <c r="AT68" s="16"/>
      <c r="AU68" s="16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W68" s="19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</row>
    <row r="69" spans="1:106" ht="7.5" customHeight="1" x14ac:dyDescent="0.1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440"/>
      <c r="AG69" s="440"/>
      <c r="AH69" s="440"/>
      <c r="AI69" s="440"/>
      <c r="AJ69" s="440"/>
      <c r="AK69" s="440"/>
      <c r="AL69" s="16"/>
      <c r="AM69" s="16"/>
      <c r="AN69" s="436"/>
      <c r="AO69" s="437"/>
      <c r="AP69" s="437"/>
      <c r="AQ69" s="437"/>
      <c r="AR69" s="438"/>
      <c r="AS69" s="16"/>
      <c r="AT69" s="16"/>
      <c r="AU69" s="16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W69" s="19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</row>
    <row r="70" spans="1:106" ht="7.5" customHeight="1" x14ac:dyDescent="0.1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W70" s="19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</row>
    <row r="71" spans="1:106" ht="7.5" customHeight="1" x14ac:dyDescent="0.1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W71" s="19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</row>
    <row r="72" spans="1:106" ht="7.5" customHeight="1" x14ac:dyDescent="0.1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W72" s="19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</row>
    <row r="73" spans="1:106" ht="7.5" customHeight="1" x14ac:dyDescent="0.1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W73" s="19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</row>
    <row r="74" spans="1:106" ht="12" customHeight="1" x14ac:dyDescent="0.15">
      <c r="A74" s="15"/>
      <c r="B74" s="15"/>
      <c r="C74" s="15"/>
      <c r="D74" s="15"/>
      <c r="E74" s="15"/>
      <c r="F74" s="15"/>
      <c r="G74" s="23" t="s">
        <v>16</v>
      </c>
      <c r="H74" s="23"/>
      <c r="I74" s="23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W74" s="24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</row>
    <row r="75" spans="1:106" ht="23.25" customHeight="1" x14ac:dyDescent="0.15"/>
    <row r="76" spans="1:106" ht="7.5" customHeight="1" x14ac:dyDescent="0.15"/>
    <row r="77" spans="1:106" ht="7.5" customHeight="1" x14ac:dyDescent="0.15"/>
    <row r="78" spans="1:106" ht="12.75" customHeight="1" x14ac:dyDescent="0.15"/>
    <row r="79" spans="1:106" ht="7.5" customHeight="1" x14ac:dyDescent="0.15"/>
    <row r="80" spans="1:106" ht="7.5" customHeight="1" x14ac:dyDescent="0.15"/>
    <row r="81" spans="42:116" ht="7.5" customHeight="1" x14ac:dyDescent="0.15"/>
    <row r="82" spans="42:116" ht="7.5" customHeight="1" x14ac:dyDescent="0.15"/>
    <row r="83" spans="42:116" ht="7.5" customHeight="1" x14ac:dyDescent="0.15"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</row>
    <row r="84" spans="42:116" ht="7.5" customHeight="1" x14ac:dyDescent="0.15"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</row>
    <row r="85" spans="42:116" ht="7.5" customHeight="1" x14ac:dyDescent="0.15"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</row>
    <row r="86" spans="42:116" ht="7.5" customHeight="1" x14ac:dyDescent="0.15"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</row>
    <row r="87" spans="42:116" ht="7.5" customHeight="1" x14ac:dyDescent="0.15"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</row>
    <row r="88" spans="42:116" ht="7.5" customHeight="1" x14ac:dyDescent="0.15"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</row>
    <row r="89" spans="42:116" ht="7.5" customHeight="1" x14ac:dyDescent="0.15"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</row>
    <row r="90" spans="42:116" ht="7.5" customHeight="1" x14ac:dyDescent="0.15"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</row>
    <row r="91" spans="42:116" ht="7.5" customHeight="1" x14ac:dyDescent="0.15"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CG91" s="19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</row>
    <row r="92" spans="42:116" ht="7.5" customHeight="1" x14ac:dyDescent="0.15"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CG92" s="21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</row>
    <row r="93" spans="42:116" ht="7.5" customHeight="1" x14ac:dyDescent="0.15"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CG93" s="19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</row>
    <row r="94" spans="42:116" ht="7.5" customHeight="1" x14ac:dyDescent="0.15"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CG94" s="19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</row>
    <row r="95" spans="42:116" ht="7.5" customHeight="1" x14ac:dyDescent="0.15"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</row>
    <row r="96" spans="42:116" ht="7.5" customHeight="1" x14ac:dyDescent="0.15"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</row>
    <row r="97" spans="42:116" ht="7.5" customHeight="1" x14ac:dyDescent="0.15"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</row>
    <row r="98" spans="42:116" ht="7.5" customHeight="1" x14ac:dyDescent="0.15"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</row>
    <row r="99" spans="42:116" ht="7.5" customHeight="1" x14ac:dyDescent="0.15"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</row>
    <row r="100" spans="42:116" ht="7.5" customHeight="1" x14ac:dyDescent="0.15"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CG100" s="22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</row>
    <row r="101" spans="42:116" ht="7.5" customHeight="1" x14ac:dyDescent="0.15"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CG101" s="19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</row>
    <row r="102" spans="42:116" ht="7.5" customHeight="1" x14ac:dyDescent="0.15"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CG102" s="19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</row>
    <row r="103" spans="42:116" ht="7.5" customHeight="1" x14ac:dyDescent="0.15"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CG103" s="19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</row>
    <row r="104" spans="42:116" ht="7.5" customHeight="1" x14ac:dyDescent="0.15"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CG104" s="19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</row>
    <row r="105" spans="42:116" ht="7.5" customHeight="1" x14ac:dyDescent="0.15"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V105" s="20"/>
      <c r="CG105" s="19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</row>
    <row r="106" spans="42:116" ht="7.5" customHeight="1" x14ac:dyDescent="0.15"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V106" s="20"/>
      <c r="CG106" s="19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</row>
    <row r="107" spans="42:116" ht="12" customHeight="1" x14ac:dyDescent="0.15"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V107" s="20"/>
      <c r="CG107" s="24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</row>
    <row r="108" spans="42:116" ht="7.5" customHeight="1" x14ac:dyDescent="0.15"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V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</row>
    <row r="109" spans="42:116" x14ac:dyDescent="0.15"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V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</row>
    <row r="110" spans="42:116" x14ac:dyDescent="0.15"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V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</row>
    <row r="111" spans="42:116" x14ac:dyDescent="0.15">
      <c r="BV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</row>
    <row r="112" spans="42:116" x14ac:dyDescent="0.15">
      <c r="BV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</row>
    <row r="113" spans="1:116" x14ac:dyDescent="0.15">
      <c r="BV113" s="20"/>
      <c r="CG113" s="19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</row>
    <row r="114" spans="1:116" s="20" customFormat="1" x14ac:dyDescent="0.1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</row>
    <row r="115" spans="1:116" s="20" customFormat="1" x14ac:dyDescent="0.1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</row>
    <row r="116" spans="1:116" s="20" customFormat="1" x14ac:dyDescent="0.1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</row>
    <row r="117" spans="1:116" s="20" customFormat="1" x14ac:dyDescent="0.1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</row>
    <row r="118" spans="1:116" s="20" customFormat="1" x14ac:dyDescent="0.1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</row>
    <row r="119" spans="1:116" s="20" customFormat="1" x14ac:dyDescent="0.1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</row>
    <row r="120" spans="1:116" s="20" customFormat="1" x14ac:dyDescent="0.1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</row>
    <row r="121" spans="1:116" s="20" customFormat="1" x14ac:dyDescent="0.1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</row>
    <row r="122" spans="1:116" s="20" customFormat="1" x14ac:dyDescent="0.1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</row>
    <row r="123" spans="1:116" s="20" customFormat="1" x14ac:dyDescent="0.1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</row>
    <row r="124" spans="1:116" s="20" customFormat="1" x14ac:dyDescent="0.1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</row>
    <row r="125" spans="1:116" s="20" customFormat="1" x14ac:dyDescent="0.1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</row>
    <row r="126" spans="1:116" s="20" customFormat="1" x14ac:dyDescent="0.1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</row>
    <row r="127" spans="1:116" s="20" customFormat="1" x14ac:dyDescent="0.1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</row>
    <row r="128" spans="1:116" s="20" customFormat="1" x14ac:dyDescent="0.1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</row>
    <row r="129" spans="1:116" s="20" customFormat="1" x14ac:dyDescent="0.1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</row>
    <row r="130" spans="1:116" s="20" customFormat="1" x14ac:dyDescent="0.1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</row>
    <row r="131" spans="1:116" s="20" customFormat="1" x14ac:dyDescent="0.1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</row>
    <row r="132" spans="1:116" s="20" customFormat="1" x14ac:dyDescent="0.1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</row>
    <row r="133" spans="1:116" s="20" customFormat="1" x14ac:dyDescent="0.1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</row>
    <row r="134" spans="1:116" s="20" customFormat="1" x14ac:dyDescent="0.1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</row>
    <row r="135" spans="1:116" s="20" customFormat="1" x14ac:dyDescent="0.1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</row>
    <row r="136" spans="1:116" s="20" customFormat="1" x14ac:dyDescent="0.1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</row>
    <row r="137" spans="1:116" s="20" customFormat="1" x14ac:dyDescent="0.1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</row>
    <row r="138" spans="1:116" s="20" customFormat="1" x14ac:dyDescent="0.1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</row>
    <row r="139" spans="1:116" s="20" customFormat="1" x14ac:dyDescent="0.1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CE139" s="14"/>
      <c r="CF139" s="14"/>
    </row>
    <row r="140" spans="1:116" s="20" customFormat="1" x14ac:dyDescent="0.1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CE140" s="14"/>
      <c r="CF140" s="14"/>
    </row>
    <row r="141" spans="1:116" s="20" customFormat="1" x14ac:dyDescent="0.1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CE141" s="14"/>
      <c r="CF141" s="14"/>
    </row>
    <row r="142" spans="1:116" s="20" customFormat="1" x14ac:dyDescent="0.1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CE142" s="14"/>
      <c r="CF142" s="14"/>
    </row>
    <row r="143" spans="1:116" s="20" customFormat="1" x14ac:dyDescent="0.1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</row>
    <row r="144" spans="1:116" s="20" customFormat="1" x14ac:dyDescent="0.1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</row>
    <row r="145" spans="1:84" s="20" customFormat="1" x14ac:dyDescent="0.1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</row>
    <row r="146" spans="1:84" s="20" customFormat="1" x14ac:dyDescent="0.1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</row>
    <row r="147" spans="1:84" s="20" customFormat="1" x14ac:dyDescent="0.1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</row>
    <row r="148" spans="1:84" s="20" customFormat="1" x14ac:dyDescent="0.1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V148" s="14"/>
      <c r="BW148" s="14"/>
      <c r="BX148" s="14"/>
      <c r="BY148" s="14"/>
      <c r="BZ148" s="14"/>
      <c r="CA148" s="14"/>
      <c r="CB148" s="14"/>
      <c r="CC148" s="14"/>
      <c r="CD148" s="14"/>
    </row>
    <row r="149" spans="1:84" s="20" customFormat="1" x14ac:dyDescent="0.1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V149" s="14"/>
      <c r="BW149" s="14"/>
      <c r="BX149" s="14"/>
      <c r="BY149" s="14"/>
      <c r="BZ149" s="14"/>
      <c r="CA149" s="14"/>
      <c r="CB149" s="14"/>
      <c r="CC149" s="14"/>
      <c r="CD149" s="14"/>
    </row>
    <row r="150" spans="1:84" s="20" customFormat="1" x14ac:dyDescent="0.1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V150" s="14"/>
      <c r="BW150" s="14"/>
      <c r="BX150" s="14"/>
      <c r="BY150" s="14"/>
      <c r="BZ150" s="14"/>
      <c r="CA150" s="14"/>
      <c r="CB150" s="14"/>
      <c r="CC150" s="14"/>
      <c r="CD150" s="14"/>
    </row>
    <row r="151" spans="1:84" s="20" customFormat="1" x14ac:dyDescent="0.1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V151" s="14"/>
      <c r="BW151" s="14"/>
      <c r="BX151" s="14"/>
      <c r="BY151" s="14"/>
      <c r="BZ151" s="14"/>
      <c r="CA151" s="14"/>
      <c r="CB151" s="14"/>
      <c r="CC151" s="14"/>
      <c r="CD151" s="14"/>
    </row>
  </sheetData>
  <mergeCells count="25">
    <mergeCell ref="A1:BP1"/>
    <mergeCell ref="A34:BP34"/>
    <mergeCell ref="U39:AC40"/>
    <mergeCell ref="AF39:AJ40"/>
    <mergeCell ref="A44:F45"/>
    <mergeCell ref="I44:N45"/>
    <mergeCell ref="J50:S51"/>
    <mergeCell ref="V50:AA51"/>
    <mergeCell ref="AR54:AX57"/>
    <mergeCell ref="BC54:BH55"/>
    <mergeCell ref="BI54:BQ55"/>
    <mergeCell ref="AE55:AJ56"/>
    <mergeCell ref="E56:J57"/>
    <mergeCell ref="M56:R57"/>
    <mergeCell ref="AB57:AN58"/>
    <mergeCell ref="A62:F63"/>
    <mergeCell ref="I62:N63"/>
    <mergeCell ref="R62:W63"/>
    <mergeCell ref="AV62:BE63"/>
    <mergeCell ref="P64:X65"/>
    <mergeCell ref="BG64:BL65"/>
    <mergeCell ref="BF66:BQ67"/>
    <mergeCell ref="AF68:AK69"/>
    <mergeCell ref="AN68:AR69"/>
    <mergeCell ref="AX60:BC61"/>
  </mergeCells>
  <phoneticPr fontId="3"/>
  <pageMargins left="0.78740157480314965" right="0.78740157480314965" top="0.78740157480314965" bottom="0.9842519685039370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4"/>
  <sheetViews>
    <sheetView view="pageBreakPreview" zoomScaleNormal="100" zoomScaleSheetLayoutView="100" workbookViewId="0">
      <selection sqref="A1:I1"/>
    </sheetView>
  </sheetViews>
  <sheetFormatPr defaultColWidth="9" defaultRowHeight="12" x14ac:dyDescent="0.15"/>
  <cols>
    <col min="1" max="1" width="11" style="26" customWidth="1"/>
    <col min="2" max="8" width="9.375" style="26" customWidth="1"/>
    <col min="9" max="9" width="9.875" style="26" customWidth="1"/>
    <col min="10" max="16384" width="9" style="26"/>
  </cols>
  <sheetData>
    <row r="1" spans="1:10" ht="32.25" customHeight="1" x14ac:dyDescent="0.15">
      <c r="A1" s="462" t="s">
        <v>18</v>
      </c>
      <c r="B1" s="462"/>
      <c r="C1" s="462"/>
      <c r="D1" s="462"/>
      <c r="E1" s="462"/>
      <c r="F1" s="462"/>
      <c r="G1" s="462"/>
      <c r="H1" s="462"/>
      <c r="I1" s="462"/>
    </row>
    <row r="2" spans="1:10" s="27" customFormat="1" ht="14.25" customHeight="1" x14ac:dyDescent="0.15">
      <c r="A2" s="463" t="s">
        <v>19</v>
      </c>
      <c r="B2" s="463"/>
      <c r="C2" s="463"/>
      <c r="G2" s="28"/>
      <c r="H2" s="28"/>
      <c r="I2" s="29" t="s">
        <v>20</v>
      </c>
    </row>
    <row r="3" spans="1:10" ht="32.25" customHeight="1" x14ac:dyDescent="0.15">
      <c r="A3" s="464" t="s">
        <v>21</v>
      </c>
      <c r="B3" s="471" t="s">
        <v>22</v>
      </c>
      <c r="C3" s="469" t="s">
        <v>23</v>
      </c>
      <c r="D3" s="473" t="s">
        <v>24</v>
      </c>
      <c r="E3" s="474"/>
      <c r="F3" s="474"/>
      <c r="G3" s="475"/>
      <c r="H3" s="469" t="s">
        <v>25</v>
      </c>
      <c r="I3" s="476" t="s">
        <v>26</v>
      </c>
    </row>
    <row r="4" spans="1:10" ht="32.25" customHeight="1" x14ac:dyDescent="0.15">
      <c r="A4" s="465"/>
      <c r="B4" s="472"/>
      <c r="C4" s="470"/>
      <c r="D4" s="30" t="s">
        <v>27</v>
      </c>
      <c r="E4" s="30" t="s">
        <v>28</v>
      </c>
      <c r="F4" s="30" t="s">
        <v>29</v>
      </c>
      <c r="G4" s="30" t="s">
        <v>30</v>
      </c>
      <c r="H4" s="470"/>
      <c r="I4" s="477"/>
    </row>
    <row r="5" spans="1:10" s="36" customFormat="1" ht="30.75" customHeight="1" x14ac:dyDescent="0.15">
      <c r="A5" s="31" t="s">
        <v>31</v>
      </c>
      <c r="B5" s="32">
        <v>44400</v>
      </c>
      <c r="C5" s="33">
        <v>5902</v>
      </c>
      <c r="D5" s="33">
        <v>1494</v>
      </c>
      <c r="E5" s="34">
        <v>3</v>
      </c>
      <c r="F5" s="33">
        <v>9812</v>
      </c>
      <c r="G5" s="33">
        <v>21400</v>
      </c>
      <c r="H5" s="34">
        <v>3863</v>
      </c>
      <c r="I5" s="34">
        <v>1926</v>
      </c>
      <c r="J5" s="35"/>
    </row>
    <row r="6" spans="1:10" s="36" customFormat="1" ht="30.75" customHeight="1" x14ac:dyDescent="0.15">
      <c r="A6" s="31">
        <v>27</v>
      </c>
      <c r="B6" s="32">
        <v>44996</v>
      </c>
      <c r="C6" s="33">
        <v>5676</v>
      </c>
      <c r="D6" s="33">
        <v>1485</v>
      </c>
      <c r="E6" s="34">
        <v>3</v>
      </c>
      <c r="F6" s="33">
        <v>9705</v>
      </c>
      <c r="G6" s="33">
        <v>22379</v>
      </c>
      <c r="H6" s="34">
        <v>3782</v>
      </c>
      <c r="I6" s="34">
        <v>1966</v>
      </c>
      <c r="J6" s="35"/>
    </row>
    <row r="7" spans="1:10" s="36" customFormat="1" ht="30.75" customHeight="1" x14ac:dyDescent="0.15">
      <c r="A7" s="31">
        <v>28</v>
      </c>
      <c r="B7" s="32">
        <v>44974</v>
      </c>
      <c r="C7" s="33">
        <v>5353</v>
      </c>
      <c r="D7" s="33">
        <v>1530</v>
      </c>
      <c r="E7" s="34">
        <v>3</v>
      </c>
      <c r="F7" s="33">
        <v>9562</v>
      </c>
      <c r="G7" s="33">
        <v>22766</v>
      </c>
      <c r="H7" s="34">
        <v>3719</v>
      </c>
      <c r="I7" s="34">
        <v>2041</v>
      </c>
      <c r="J7" s="35"/>
    </row>
    <row r="8" spans="1:10" s="36" customFormat="1" ht="30.75" customHeight="1" x14ac:dyDescent="0.15">
      <c r="A8" s="31">
        <v>29</v>
      </c>
      <c r="B8" s="32">
        <v>44730</v>
      </c>
      <c r="C8" s="33">
        <v>5176</v>
      </c>
      <c r="D8" s="33">
        <v>1512</v>
      </c>
      <c r="E8" s="34">
        <v>3</v>
      </c>
      <c r="F8" s="33">
        <v>9442</v>
      </c>
      <c r="G8" s="33">
        <v>22913</v>
      </c>
      <c r="H8" s="34">
        <v>3624</v>
      </c>
      <c r="I8" s="34">
        <v>2060</v>
      </c>
      <c r="J8" s="35"/>
    </row>
    <row r="9" spans="1:10" s="42" customFormat="1" ht="30.75" customHeight="1" x14ac:dyDescent="0.15">
      <c r="A9" s="37">
        <v>30</v>
      </c>
      <c r="B9" s="38">
        <v>44735</v>
      </c>
      <c r="C9" s="39">
        <v>4978</v>
      </c>
      <c r="D9" s="39">
        <v>1550</v>
      </c>
      <c r="E9" s="39">
        <v>3</v>
      </c>
      <c r="F9" s="39">
        <v>9372</v>
      </c>
      <c r="G9" s="39">
        <v>23197</v>
      </c>
      <c r="H9" s="39">
        <v>3554</v>
      </c>
      <c r="I9" s="40">
        <v>2081</v>
      </c>
      <c r="J9" s="41"/>
    </row>
    <row r="10" spans="1:10" s="42" customFormat="1" ht="17.25" customHeight="1" x14ac:dyDescent="0.15">
      <c r="A10" s="460" t="s">
        <v>32</v>
      </c>
      <c r="B10" s="460"/>
      <c r="C10" s="43"/>
      <c r="D10" s="43"/>
      <c r="E10" s="43"/>
      <c r="F10" s="43"/>
      <c r="G10" s="44"/>
      <c r="H10" s="44"/>
      <c r="I10" s="44"/>
      <c r="J10" s="41"/>
    </row>
    <row r="11" spans="1:10" ht="16.5" customHeight="1" x14ac:dyDescent="0.15">
      <c r="A11" s="461" t="s">
        <v>33</v>
      </c>
      <c r="B11" s="461"/>
      <c r="C11" s="461"/>
      <c r="D11" s="461"/>
      <c r="E11" s="461"/>
      <c r="F11" s="461"/>
    </row>
    <row r="12" spans="1:10" ht="16.5" customHeight="1" x14ac:dyDescent="0.15">
      <c r="A12" s="45"/>
      <c r="B12" s="45"/>
      <c r="C12" s="45"/>
      <c r="D12" s="45"/>
      <c r="E12" s="45"/>
      <c r="F12" s="45"/>
    </row>
    <row r="13" spans="1:10" ht="16.5" customHeight="1" x14ac:dyDescent="0.15">
      <c r="A13" s="45"/>
      <c r="B13" s="45"/>
      <c r="C13" s="45"/>
      <c r="D13" s="45"/>
      <c r="E13" s="45"/>
      <c r="F13" s="45"/>
    </row>
    <row r="14" spans="1:10" ht="16.5" customHeight="1" x14ac:dyDescent="0.15">
      <c r="A14" s="45"/>
      <c r="B14" s="45"/>
      <c r="C14" s="45"/>
      <c r="D14" s="45"/>
      <c r="E14" s="45"/>
      <c r="F14" s="45"/>
    </row>
    <row r="15" spans="1:10" ht="32.25" customHeight="1" x14ac:dyDescent="0.15">
      <c r="A15" s="462" t="s">
        <v>34</v>
      </c>
      <c r="B15" s="462"/>
      <c r="C15" s="462"/>
      <c r="D15" s="462"/>
      <c r="E15" s="462"/>
      <c r="F15" s="462"/>
      <c r="G15" s="462"/>
      <c r="H15" s="462"/>
      <c r="I15" s="462"/>
    </row>
    <row r="16" spans="1:10" ht="14.25" customHeight="1" x14ac:dyDescent="0.15">
      <c r="A16" s="463" t="s">
        <v>19</v>
      </c>
      <c r="B16" s="463"/>
      <c r="C16" s="463"/>
      <c r="D16" s="27"/>
      <c r="E16" s="27"/>
      <c r="F16" s="27"/>
      <c r="G16" s="27"/>
      <c r="H16" s="27"/>
      <c r="I16" s="29" t="s">
        <v>35</v>
      </c>
    </row>
    <row r="17" spans="1:9" ht="32.25" customHeight="1" x14ac:dyDescent="0.15">
      <c r="A17" s="464" t="s">
        <v>21</v>
      </c>
      <c r="B17" s="466" t="s">
        <v>36</v>
      </c>
      <c r="C17" s="468" t="s">
        <v>37</v>
      </c>
      <c r="D17" s="468"/>
      <c r="E17" s="468" t="s">
        <v>38</v>
      </c>
      <c r="F17" s="468"/>
      <c r="G17" s="466" t="s">
        <v>39</v>
      </c>
      <c r="H17" s="469" t="s">
        <v>40</v>
      </c>
      <c r="I17" s="457" t="s">
        <v>41</v>
      </c>
    </row>
    <row r="18" spans="1:9" ht="32.25" customHeight="1" x14ac:dyDescent="0.15">
      <c r="A18" s="465"/>
      <c r="B18" s="467"/>
      <c r="C18" s="30" t="s">
        <v>42</v>
      </c>
      <c r="D18" s="30" t="s">
        <v>43</v>
      </c>
      <c r="E18" s="30" t="s">
        <v>42</v>
      </c>
      <c r="F18" s="30" t="s">
        <v>44</v>
      </c>
      <c r="G18" s="467"/>
      <c r="H18" s="470"/>
      <c r="I18" s="458"/>
    </row>
    <row r="19" spans="1:9" ht="32.25" customHeight="1" x14ac:dyDescent="0.15">
      <c r="A19" s="31" t="s">
        <v>31</v>
      </c>
      <c r="B19" s="33">
        <v>56952</v>
      </c>
      <c r="C19" s="33">
        <v>3848</v>
      </c>
      <c r="D19" s="33">
        <v>4575</v>
      </c>
      <c r="E19" s="33">
        <v>19822</v>
      </c>
      <c r="F19" s="33">
        <v>24668</v>
      </c>
      <c r="G19" s="33">
        <v>237</v>
      </c>
      <c r="H19" s="33">
        <v>1784</v>
      </c>
      <c r="I19" s="34">
        <v>2018</v>
      </c>
    </row>
    <row r="20" spans="1:9" ht="32.25" customHeight="1" x14ac:dyDescent="0.15">
      <c r="A20" s="31">
        <v>27</v>
      </c>
      <c r="B20" s="33">
        <v>56756</v>
      </c>
      <c r="C20" s="33">
        <v>3837</v>
      </c>
      <c r="D20" s="33">
        <v>4512</v>
      </c>
      <c r="E20" s="33">
        <v>20060</v>
      </c>
      <c r="F20" s="33">
        <v>24229</v>
      </c>
      <c r="G20" s="33">
        <v>232</v>
      </c>
      <c r="H20" s="33">
        <v>1799</v>
      </c>
      <c r="I20" s="34">
        <v>2087</v>
      </c>
    </row>
    <row r="21" spans="1:9" ht="32.25" customHeight="1" x14ac:dyDescent="0.15">
      <c r="A21" s="46">
        <v>28</v>
      </c>
      <c r="B21" s="47">
        <v>56844</v>
      </c>
      <c r="C21" s="47">
        <v>3880</v>
      </c>
      <c r="D21" s="47">
        <v>4449</v>
      </c>
      <c r="E21" s="47">
        <v>20466</v>
      </c>
      <c r="F21" s="47">
        <v>23893</v>
      </c>
      <c r="G21" s="47">
        <v>230</v>
      </c>
      <c r="H21" s="47">
        <v>1817</v>
      </c>
      <c r="I21" s="48">
        <v>2109</v>
      </c>
    </row>
    <row r="22" spans="1:9" ht="32.25" customHeight="1" x14ac:dyDescent="0.15">
      <c r="A22" s="31">
        <v>29</v>
      </c>
      <c r="B22" s="33">
        <v>56858</v>
      </c>
      <c r="C22" s="33">
        <v>3898</v>
      </c>
      <c r="D22" s="33">
        <v>4417</v>
      </c>
      <c r="E22" s="33">
        <v>20861</v>
      </c>
      <c r="F22" s="33">
        <v>23494</v>
      </c>
      <c r="G22" s="33">
        <v>233</v>
      </c>
      <c r="H22" s="33">
        <v>1823</v>
      </c>
      <c r="I22" s="34">
        <v>2132</v>
      </c>
    </row>
    <row r="23" spans="1:9" ht="32.25" customHeight="1" x14ac:dyDescent="0.15">
      <c r="A23" s="49">
        <v>30</v>
      </c>
      <c r="B23" s="50">
        <v>56579</v>
      </c>
      <c r="C23" s="50">
        <v>3917</v>
      </c>
      <c r="D23" s="50">
        <v>4348</v>
      </c>
      <c r="E23" s="50">
        <v>21196</v>
      </c>
      <c r="F23" s="50">
        <v>22921</v>
      </c>
      <c r="G23" s="50">
        <v>232</v>
      </c>
      <c r="H23" s="50">
        <v>1819</v>
      </c>
      <c r="I23" s="51">
        <v>2146</v>
      </c>
    </row>
    <row r="24" spans="1:9" ht="17.25" customHeight="1" x14ac:dyDescent="0.15">
      <c r="A24" s="459" t="s">
        <v>45</v>
      </c>
      <c r="B24" s="459"/>
      <c r="C24" s="459"/>
      <c r="D24" s="459"/>
      <c r="E24" s="459"/>
      <c r="F24" s="459"/>
      <c r="G24" s="459"/>
    </row>
  </sheetData>
  <mergeCells count="20">
    <mergeCell ref="A1:I1"/>
    <mergeCell ref="A2:C2"/>
    <mergeCell ref="A3:A4"/>
    <mergeCell ref="B3:B4"/>
    <mergeCell ref="C3:C4"/>
    <mergeCell ref="D3:G3"/>
    <mergeCell ref="H3:H4"/>
    <mergeCell ref="I3:I4"/>
    <mergeCell ref="I17:I18"/>
    <mergeCell ref="A24:G24"/>
    <mergeCell ref="A10:B10"/>
    <mergeCell ref="A11:F11"/>
    <mergeCell ref="A15:I15"/>
    <mergeCell ref="A16:C16"/>
    <mergeCell ref="A17:A18"/>
    <mergeCell ref="B17:B18"/>
    <mergeCell ref="C17:D17"/>
    <mergeCell ref="E17:F17"/>
    <mergeCell ref="G17:G18"/>
    <mergeCell ref="H17:H18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48"/>
  <sheetViews>
    <sheetView view="pageBreakPreview" zoomScaleNormal="100" zoomScaleSheetLayoutView="100" workbookViewId="0"/>
  </sheetViews>
  <sheetFormatPr defaultColWidth="9" defaultRowHeight="13.5" x14ac:dyDescent="0.15"/>
  <cols>
    <col min="1" max="10" width="9.625" style="105" customWidth="1"/>
    <col min="11" max="14" width="9.625" style="104" customWidth="1"/>
    <col min="15" max="16" width="9.625" style="105" customWidth="1"/>
    <col min="17" max="16384" width="9" style="105"/>
  </cols>
  <sheetData>
    <row r="1" spans="1:14" s="52" customFormat="1" ht="25.5" x14ac:dyDescent="0.15">
      <c r="B1" s="53"/>
      <c r="C1" s="53"/>
      <c r="E1" s="53"/>
      <c r="F1" s="53"/>
      <c r="G1" s="53"/>
      <c r="I1" s="54" t="s">
        <v>46</v>
      </c>
      <c r="J1" s="52" t="s">
        <v>47</v>
      </c>
      <c r="M1" s="462"/>
      <c r="N1" s="462"/>
    </row>
    <row r="2" spans="1:14" s="17" customFormat="1" x14ac:dyDescent="0.15">
      <c r="A2" s="27" t="s">
        <v>48</v>
      </c>
      <c r="B2" s="26"/>
      <c r="C2" s="26"/>
      <c r="D2" s="26"/>
      <c r="E2" s="26"/>
      <c r="F2" s="26"/>
      <c r="G2" s="26"/>
      <c r="H2" s="26"/>
      <c r="I2" s="26"/>
      <c r="J2" s="29"/>
      <c r="K2" s="55"/>
      <c r="L2" s="55"/>
      <c r="M2" s="56" t="s">
        <v>49</v>
      </c>
    </row>
    <row r="3" spans="1:14" s="17" customFormat="1" ht="24" customHeight="1" x14ac:dyDescent="0.15">
      <c r="A3" s="491" t="s">
        <v>50</v>
      </c>
      <c r="B3" s="494" t="s">
        <v>51</v>
      </c>
      <c r="C3" s="57" t="s">
        <v>52</v>
      </c>
      <c r="D3" s="57" t="s">
        <v>53</v>
      </c>
      <c r="E3" s="58" t="s">
        <v>54</v>
      </c>
      <c r="F3" s="58" t="s">
        <v>55</v>
      </c>
      <c r="G3" s="59" t="s">
        <v>53</v>
      </c>
      <c r="H3" s="60" t="s">
        <v>56</v>
      </c>
      <c r="I3" s="61" t="s">
        <v>57</v>
      </c>
      <c r="J3" s="59" t="s">
        <v>52</v>
      </c>
      <c r="K3" s="60" t="s">
        <v>56</v>
      </c>
      <c r="L3" s="57" t="s">
        <v>56</v>
      </c>
      <c r="M3" s="62" t="s">
        <v>56</v>
      </c>
    </row>
    <row r="4" spans="1:14" s="17" customFormat="1" ht="24.75" customHeight="1" x14ac:dyDescent="0.15">
      <c r="A4" s="492"/>
      <c r="B4" s="495"/>
      <c r="C4" s="63" t="s">
        <v>58</v>
      </c>
      <c r="D4" s="63" t="s">
        <v>59</v>
      </c>
      <c r="E4" s="63" t="s">
        <v>60</v>
      </c>
      <c r="F4" s="63" t="s">
        <v>61</v>
      </c>
      <c r="G4" s="64" t="s">
        <v>62</v>
      </c>
      <c r="H4" s="63" t="s">
        <v>63</v>
      </c>
      <c r="I4" s="65" t="s">
        <v>64</v>
      </c>
      <c r="J4" s="66" t="s">
        <v>65</v>
      </c>
      <c r="K4" s="67" t="s">
        <v>11</v>
      </c>
      <c r="L4" s="67" t="s">
        <v>66</v>
      </c>
      <c r="M4" s="68" t="s">
        <v>67</v>
      </c>
    </row>
    <row r="5" spans="1:14" s="75" customFormat="1" ht="21" customHeight="1" x14ac:dyDescent="0.15">
      <c r="A5" s="493"/>
      <c r="B5" s="496"/>
      <c r="C5" s="69"/>
      <c r="D5" s="69"/>
      <c r="E5" s="69"/>
      <c r="F5" s="69"/>
      <c r="G5" s="69"/>
      <c r="H5" s="70" t="s">
        <v>68</v>
      </c>
      <c r="I5" s="71"/>
      <c r="J5" s="72"/>
      <c r="K5" s="73"/>
      <c r="L5" s="73"/>
      <c r="M5" s="74"/>
    </row>
    <row r="6" spans="1:14" s="81" customFormat="1" ht="15.75" customHeight="1" x14ac:dyDescent="0.15">
      <c r="A6" s="31" t="s">
        <v>69</v>
      </c>
      <c r="B6" s="76">
        <v>237526</v>
      </c>
      <c r="C6" s="76">
        <v>21235</v>
      </c>
      <c r="D6" s="76">
        <v>23607</v>
      </c>
      <c r="E6" s="77">
        <v>8863</v>
      </c>
      <c r="F6" s="76">
        <v>18512</v>
      </c>
      <c r="G6" s="77">
        <v>4910</v>
      </c>
      <c r="H6" s="76">
        <v>20007</v>
      </c>
      <c r="I6" s="77">
        <v>24560</v>
      </c>
      <c r="J6" s="78">
        <v>47155</v>
      </c>
      <c r="K6" s="79">
        <v>26925</v>
      </c>
      <c r="L6" s="79">
        <v>12475</v>
      </c>
      <c r="M6" s="80">
        <v>29277</v>
      </c>
    </row>
    <row r="7" spans="1:14" s="81" customFormat="1" ht="15.75" customHeight="1" x14ac:dyDescent="0.15">
      <c r="A7" s="31">
        <v>27</v>
      </c>
      <c r="B7" s="76">
        <v>230839</v>
      </c>
      <c r="C7" s="76">
        <v>19288</v>
      </c>
      <c r="D7" s="76">
        <v>20780</v>
      </c>
      <c r="E7" s="77">
        <v>8497</v>
      </c>
      <c r="F7" s="76">
        <v>18667</v>
      </c>
      <c r="G7" s="77">
        <v>4958</v>
      </c>
      <c r="H7" s="76">
        <v>22173</v>
      </c>
      <c r="I7" s="77">
        <v>26130</v>
      </c>
      <c r="J7" s="78">
        <v>44388</v>
      </c>
      <c r="K7" s="79">
        <v>22202</v>
      </c>
      <c r="L7" s="79">
        <v>12680</v>
      </c>
      <c r="M7" s="80">
        <v>31076</v>
      </c>
    </row>
    <row r="8" spans="1:14" s="81" customFormat="1" ht="15.75" customHeight="1" x14ac:dyDescent="0.15">
      <c r="A8" s="31">
        <v>28</v>
      </c>
      <c r="B8" s="76">
        <v>232558</v>
      </c>
      <c r="C8" s="76">
        <v>18106</v>
      </c>
      <c r="D8" s="76">
        <v>21232</v>
      </c>
      <c r="E8" s="77">
        <v>7922</v>
      </c>
      <c r="F8" s="76">
        <v>16184</v>
      </c>
      <c r="G8" s="77">
        <v>6464</v>
      </c>
      <c r="H8" s="76">
        <v>22262</v>
      </c>
      <c r="I8" s="77">
        <v>26615</v>
      </c>
      <c r="J8" s="78">
        <v>46754</v>
      </c>
      <c r="K8" s="79">
        <v>22959</v>
      </c>
      <c r="L8" s="79">
        <v>12544</v>
      </c>
      <c r="M8" s="80">
        <v>31274</v>
      </c>
    </row>
    <row r="9" spans="1:14" s="81" customFormat="1" ht="15.75" customHeight="1" x14ac:dyDescent="0.15">
      <c r="A9" s="31">
        <v>29</v>
      </c>
      <c r="B9" s="82">
        <v>228707</v>
      </c>
      <c r="C9" s="82">
        <v>19034</v>
      </c>
      <c r="D9" s="82">
        <v>21379</v>
      </c>
      <c r="E9" s="83">
        <v>7245</v>
      </c>
      <c r="F9" s="82">
        <v>16818</v>
      </c>
      <c r="G9" s="82">
        <v>6776</v>
      </c>
      <c r="H9" s="82">
        <v>16885</v>
      </c>
      <c r="I9" s="83">
        <v>28443</v>
      </c>
      <c r="J9" s="84">
        <v>42677</v>
      </c>
      <c r="K9" s="85">
        <v>25275</v>
      </c>
      <c r="L9" s="85">
        <v>13553</v>
      </c>
      <c r="M9" s="86">
        <v>30622</v>
      </c>
    </row>
    <row r="10" spans="1:14" s="94" customFormat="1" ht="15.75" customHeight="1" x14ac:dyDescent="0.15">
      <c r="A10" s="87">
        <v>30</v>
      </c>
      <c r="B10" s="88">
        <f>SUM(C10:M10)</f>
        <v>245303</v>
      </c>
      <c r="C10" s="88">
        <v>19291</v>
      </c>
      <c r="D10" s="88">
        <v>23186</v>
      </c>
      <c r="E10" s="88">
        <v>7363</v>
      </c>
      <c r="F10" s="88">
        <v>18338</v>
      </c>
      <c r="G10" s="89">
        <v>7046</v>
      </c>
      <c r="H10" s="88">
        <v>13911</v>
      </c>
      <c r="I10" s="90">
        <v>27967</v>
      </c>
      <c r="J10" s="91">
        <v>48787</v>
      </c>
      <c r="K10" s="92">
        <v>29185</v>
      </c>
      <c r="L10" s="92">
        <v>15106</v>
      </c>
      <c r="M10" s="93">
        <v>35123</v>
      </c>
    </row>
    <row r="11" spans="1:14" s="99" customFormat="1" ht="11.25" customHeight="1" x14ac:dyDescent="0.15">
      <c r="A11" s="95" t="s">
        <v>70</v>
      </c>
      <c r="B11" s="96"/>
      <c r="C11" s="96"/>
      <c r="D11" s="96"/>
      <c r="E11" s="96"/>
      <c r="F11" s="97"/>
      <c r="G11" s="97"/>
      <c r="H11" s="97"/>
      <c r="I11" s="97"/>
      <c r="J11" s="97"/>
      <c r="K11" s="98"/>
      <c r="L11" s="98"/>
      <c r="M11" s="98"/>
    </row>
    <row r="12" spans="1:14" s="99" customFormat="1" ht="11.25" customHeight="1" x14ac:dyDescent="0.15">
      <c r="A12" s="497" t="s">
        <v>16</v>
      </c>
      <c r="B12" s="497"/>
      <c r="C12" s="497"/>
      <c r="D12" s="497"/>
      <c r="E12" s="100"/>
      <c r="J12" s="101"/>
      <c r="M12" s="23"/>
      <c r="N12" s="102"/>
    </row>
    <row r="13" spans="1:14" s="99" customFormat="1" ht="11.25" customHeight="1" x14ac:dyDescent="0.15">
      <c r="A13" s="103"/>
      <c r="B13" s="103"/>
      <c r="C13" s="103"/>
      <c r="D13" s="103"/>
      <c r="E13" s="100"/>
      <c r="J13" s="101"/>
      <c r="M13" s="23"/>
      <c r="N13" s="102"/>
    </row>
    <row r="14" spans="1:14" s="99" customFormat="1" ht="11.25" customHeight="1" x14ac:dyDescent="0.15">
      <c r="A14" s="103"/>
      <c r="B14" s="103"/>
      <c r="C14" s="103"/>
      <c r="D14" s="103"/>
      <c r="E14" s="100"/>
      <c r="J14" s="101"/>
      <c r="M14" s="23"/>
      <c r="N14" s="102"/>
    </row>
    <row r="15" spans="1:14" ht="18.75" x14ac:dyDescent="0.15">
      <c r="A15" s="498" t="s">
        <v>71</v>
      </c>
      <c r="B15" s="498"/>
      <c r="C15" s="498"/>
      <c r="D15" s="498"/>
      <c r="E15" s="498"/>
      <c r="F15" s="498"/>
      <c r="G15" s="498"/>
      <c r="H15" s="498"/>
      <c r="I15" s="498"/>
      <c r="J15" s="104"/>
      <c r="K15" s="105"/>
      <c r="L15" s="105"/>
      <c r="M15" s="105"/>
      <c r="N15" s="105"/>
    </row>
    <row r="16" spans="1:14" s="104" customFormat="1" ht="18.75" x14ac:dyDescent="0.15">
      <c r="A16" s="27" t="s">
        <v>48</v>
      </c>
      <c r="B16" s="106"/>
      <c r="C16" s="106"/>
      <c r="D16" s="106"/>
      <c r="E16" s="106"/>
      <c r="F16" s="106"/>
      <c r="G16" s="106"/>
      <c r="H16" s="106"/>
      <c r="I16" s="107" t="s">
        <v>72</v>
      </c>
      <c r="K16" s="105"/>
    </row>
    <row r="17" spans="1:18" s="104" customFormat="1" ht="18" customHeight="1" x14ac:dyDescent="0.15">
      <c r="A17" s="499" t="s">
        <v>21</v>
      </c>
      <c r="B17" s="501" t="s">
        <v>73</v>
      </c>
      <c r="C17" s="108" t="s">
        <v>74</v>
      </c>
      <c r="D17" s="108" t="s">
        <v>75</v>
      </c>
      <c r="E17" s="108" t="s">
        <v>76</v>
      </c>
      <c r="F17" s="108" t="s">
        <v>77</v>
      </c>
      <c r="G17" s="108" t="s">
        <v>78</v>
      </c>
      <c r="H17" s="108" t="s">
        <v>79</v>
      </c>
      <c r="I17" s="109" t="s">
        <v>80</v>
      </c>
      <c r="K17" s="105"/>
    </row>
    <row r="18" spans="1:18" s="104" customFormat="1" ht="18" customHeight="1" x14ac:dyDescent="0.15">
      <c r="A18" s="500"/>
      <c r="B18" s="502"/>
      <c r="C18" s="108" t="s">
        <v>81</v>
      </c>
      <c r="D18" s="108" t="s">
        <v>82</v>
      </c>
      <c r="E18" s="108" t="s">
        <v>83</v>
      </c>
      <c r="F18" s="108" t="s">
        <v>83</v>
      </c>
      <c r="G18" s="108" t="s">
        <v>83</v>
      </c>
      <c r="H18" s="108" t="s">
        <v>83</v>
      </c>
      <c r="I18" s="109" t="s">
        <v>84</v>
      </c>
      <c r="K18" s="105"/>
    </row>
    <row r="19" spans="1:18" s="104" customFormat="1" ht="15.75" customHeight="1" x14ac:dyDescent="0.15">
      <c r="A19" s="110" t="s">
        <v>69</v>
      </c>
      <c r="B19" s="111">
        <v>40118</v>
      </c>
      <c r="C19" s="481">
        <v>18928</v>
      </c>
      <c r="D19" s="482"/>
      <c r="E19" s="482"/>
      <c r="F19" s="483"/>
      <c r="G19" s="111">
        <v>5873</v>
      </c>
      <c r="H19" s="111">
        <v>11057</v>
      </c>
      <c r="I19" s="25">
        <v>4260</v>
      </c>
      <c r="K19" s="105"/>
    </row>
    <row r="20" spans="1:18" s="104" customFormat="1" ht="15.75" customHeight="1" x14ac:dyDescent="0.15">
      <c r="A20" s="110">
        <v>27</v>
      </c>
      <c r="B20" s="111">
        <v>36082</v>
      </c>
      <c r="C20" s="484">
        <v>16957</v>
      </c>
      <c r="D20" s="485"/>
      <c r="E20" s="485"/>
      <c r="F20" s="486"/>
      <c r="G20" s="111">
        <v>5499</v>
      </c>
      <c r="H20" s="111">
        <v>9677</v>
      </c>
      <c r="I20" s="25">
        <v>3949</v>
      </c>
      <c r="K20" s="105"/>
    </row>
    <row r="21" spans="1:18" s="104" customFormat="1" ht="15.75" customHeight="1" x14ac:dyDescent="0.15">
      <c r="A21" s="110">
        <v>28</v>
      </c>
      <c r="B21" s="111">
        <v>35059</v>
      </c>
      <c r="C21" s="484">
        <v>15782</v>
      </c>
      <c r="D21" s="485"/>
      <c r="E21" s="485"/>
      <c r="F21" s="486"/>
      <c r="G21" s="111">
        <v>5381</v>
      </c>
      <c r="H21" s="111">
        <v>9277</v>
      </c>
      <c r="I21" s="25">
        <v>4619</v>
      </c>
      <c r="K21" s="105"/>
    </row>
    <row r="22" spans="1:18" s="104" customFormat="1" ht="15.75" customHeight="1" x14ac:dyDescent="0.15">
      <c r="A22" s="110">
        <v>29</v>
      </c>
      <c r="B22" s="111">
        <v>33739</v>
      </c>
      <c r="C22" s="484">
        <v>15442</v>
      </c>
      <c r="D22" s="485"/>
      <c r="E22" s="485"/>
      <c r="F22" s="486"/>
      <c r="G22" s="111">
        <v>4885</v>
      </c>
      <c r="H22" s="111">
        <v>9977</v>
      </c>
      <c r="I22" s="25">
        <v>3435</v>
      </c>
      <c r="K22" s="105"/>
    </row>
    <row r="23" spans="1:18" s="115" customFormat="1" ht="15.75" customHeight="1" x14ac:dyDescent="0.15">
      <c r="A23" s="112">
        <v>30</v>
      </c>
      <c r="B23" s="113">
        <v>33517</v>
      </c>
      <c r="C23" s="487">
        <v>14152</v>
      </c>
      <c r="D23" s="488"/>
      <c r="E23" s="488"/>
      <c r="F23" s="489"/>
      <c r="G23" s="113">
        <v>6076</v>
      </c>
      <c r="H23" s="113">
        <v>9778</v>
      </c>
      <c r="I23" s="114">
        <v>3511</v>
      </c>
      <c r="K23" s="116"/>
    </row>
    <row r="24" spans="1:18" s="104" customFormat="1" x14ac:dyDescent="0.15">
      <c r="A24" s="117" t="s">
        <v>85</v>
      </c>
      <c r="B24" s="118"/>
      <c r="C24" s="118"/>
      <c r="D24" s="118"/>
      <c r="E24" s="118"/>
      <c r="F24" s="118"/>
      <c r="G24" s="118"/>
      <c r="H24" s="118"/>
      <c r="I24" s="118"/>
      <c r="K24" s="105"/>
    </row>
    <row r="25" spans="1:18" s="104" customFormat="1" x14ac:dyDescent="0.15">
      <c r="A25" s="117"/>
      <c r="B25" s="118"/>
      <c r="C25" s="118"/>
      <c r="D25" s="118"/>
      <c r="E25" s="118"/>
      <c r="F25" s="118"/>
      <c r="G25" s="118"/>
      <c r="H25" s="118"/>
      <c r="I25" s="118"/>
      <c r="K25" s="105"/>
    </row>
    <row r="26" spans="1:18" x14ac:dyDescent="0.15">
      <c r="J26" s="104"/>
      <c r="K26" s="105"/>
      <c r="L26" s="105"/>
      <c r="M26" s="105"/>
      <c r="N26" s="105"/>
    </row>
    <row r="27" spans="1:18" s="104" customFormat="1" ht="18.75" x14ac:dyDescent="0.15">
      <c r="A27" s="105"/>
      <c r="B27" s="119"/>
      <c r="C27" s="119"/>
      <c r="D27" s="119"/>
      <c r="E27" s="119"/>
      <c r="F27" s="119"/>
      <c r="G27" s="119"/>
      <c r="H27" s="105"/>
      <c r="I27" s="120" t="s">
        <v>86</v>
      </c>
      <c r="J27" s="119" t="s">
        <v>87</v>
      </c>
      <c r="K27" s="119"/>
      <c r="L27" s="119"/>
      <c r="M27" s="119"/>
      <c r="N27" s="119"/>
      <c r="O27" s="119"/>
      <c r="P27" s="119"/>
      <c r="R27" s="105"/>
    </row>
    <row r="28" spans="1:18" s="104" customFormat="1" x14ac:dyDescent="0.15">
      <c r="A28" s="121" t="s">
        <v>48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3" t="s">
        <v>72</v>
      </c>
      <c r="R28" s="105"/>
    </row>
    <row r="29" spans="1:18" s="104" customFormat="1" ht="18" customHeight="1" x14ac:dyDescent="0.15">
      <c r="A29" s="490" t="s">
        <v>17</v>
      </c>
      <c r="B29" s="480" t="s">
        <v>88</v>
      </c>
      <c r="C29" s="480"/>
      <c r="D29" s="480"/>
      <c r="E29" s="480" t="s">
        <v>89</v>
      </c>
      <c r="F29" s="480"/>
      <c r="G29" s="478"/>
      <c r="H29" s="478" t="s">
        <v>90</v>
      </c>
      <c r="I29" s="479"/>
      <c r="J29" s="124" t="s">
        <v>91</v>
      </c>
      <c r="K29" s="480" t="s">
        <v>92</v>
      </c>
      <c r="L29" s="480"/>
      <c r="M29" s="480"/>
      <c r="N29" s="480" t="s">
        <v>93</v>
      </c>
      <c r="O29" s="480"/>
      <c r="P29" s="478"/>
      <c r="R29" s="105"/>
    </row>
    <row r="30" spans="1:18" s="104" customFormat="1" ht="18" customHeight="1" x14ac:dyDescent="0.15">
      <c r="A30" s="490"/>
      <c r="B30" s="125" t="s">
        <v>94</v>
      </c>
      <c r="C30" s="125" t="s">
        <v>95</v>
      </c>
      <c r="D30" s="125" t="s">
        <v>96</v>
      </c>
      <c r="E30" s="125" t="s">
        <v>94</v>
      </c>
      <c r="F30" s="125" t="s">
        <v>95</v>
      </c>
      <c r="G30" s="126" t="s">
        <v>96</v>
      </c>
      <c r="H30" s="125" t="s">
        <v>94</v>
      </c>
      <c r="I30" s="126" t="s">
        <v>95</v>
      </c>
      <c r="J30" s="124" t="s">
        <v>96</v>
      </c>
      <c r="K30" s="125" t="s">
        <v>94</v>
      </c>
      <c r="L30" s="125" t="s">
        <v>95</v>
      </c>
      <c r="M30" s="125" t="s">
        <v>96</v>
      </c>
      <c r="N30" s="125" t="s">
        <v>94</v>
      </c>
      <c r="O30" s="125" t="s">
        <v>95</v>
      </c>
      <c r="P30" s="126" t="s">
        <v>96</v>
      </c>
      <c r="R30" s="105"/>
    </row>
    <row r="31" spans="1:18" s="104" customFormat="1" ht="15.75" customHeight="1" x14ac:dyDescent="0.15">
      <c r="A31" s="127" t="s">
        <v>31</v>
      </c>
      <c r="B31" s="128">
        <v>41573</v>
      </c>
      <c r="C31" s="128">
        <v>8483</v>
      </c>
      <c r="D31" s="128">
        <v>33090</v>
      </c>
      <c r="E31" s="128">
        <v>98083</v>
      </c>
      <c r="F31" s="128">
        <v>8863</v>
      </c>
      <c r="G31" s="128">
        <v>89220</v>
      </c>
      <c r="H31" s="129">
        <v>624293</v>
      </c>
      <c r="I31" s="130">
        <v>245423</v>
      </c>
      <c r="J31" s="129">
        <v>378870</v>
      </c>
      <c r="K31" s="128">
        <v>30401</v>
      </c>
      <c r="L31" s="128">
        <v>3761</v>
      </c>
      <c r="M31" s="128">
        <v>26640</v>
      </c>
      <c r="N31" s="128">
        <v>18472</v>
      </c>
      <c r="O31" s="128">
        <v>3232</v>
      </c>
      <c r="P31" s="130">
        <v>15240</v>
      </c>
      <c r="R31" s="105"/>
    </row>
    <row r="32" spans="1:18" s="104" customFormat="1" ht="15.75" customHeight="1" x14ac:dyDescent="0.15">
      <c r="A32" s="127">
        <v>27</v>
      </c>
      <c r="B32" s="128">
        <v>38348</v>
      </c>
      <c r="C32" s="128">
        <v>8618</v>
      </c>
      <c r="D32" s="128">
        <v>29730</v>
      </c>
      <c r="E32" s="128">
        <v>102956</v>
      </c>
      <c r="F32" s="128">
        <v>9506</v>
      </c>
      <c r="G32" s="128">
        <v>93450</v>
      </c>
      <c r="H32" s="128">
        <v>645269</v>
      </c>
      <c r="I32" s="130">
        <v>244529</v>
      </c>
      <c r="J32" s="129">
        <v>400740</v>
      </c>
      <c r="K32" s="128">
        <v>29505</v>
      </c>
      <c r="L32" s="128">
        <v>3465</v>
      </c>
      <c r="M32" s="128">
        <v>26040</v>
      </c>
      <c r="N32" s="128">
        <v>15791</v>
      </c>
      <c r="O32" s="128">
        <v>2891</v>
      </c>
      <c r="P32" s="130">
        <v>12900</v>
      </c>
      <c r="R32" s="105"/>
    </row>
    <row r="33" spans="1:18" s="104" customFormat="1" ht="15.75" customHeight="1" x14ac:dyDescent="0.15">
      <c r="A33" s="127">
        <v>28</v>
      </c>
      <c r="B33" s="128">
        <v>43497</v>
      </c>
      <c r="C33" s="128">
        <v>9837</v>
      </c>
      <c r="D33" s="128">
        <v>33660</v>
      </c>
      <c r="E33" s="128">
        <v>103924</v>
      </c>
      <c r="F33" s="128">
        <v>10984</v>
      </c>
      <c r="G33" s="128">
        <v>92940</v>
      </c>
      <c r="H33" s="128">
        <v>659354</v>
      </c>
      <c r="I33" s="130">
        <v>245804</v>
      </c>
      <c r="J33" s="129">
        <v>413550</v>
      </c>
      <c r="K33" s="128">
        <v>29526</v>
      </c>
      <c r="L33" s="128">
        <v>4176</v>
      </c>
      <c r="M33" s="128">
        <v>25350</v>
      </c>
      <c r="N33" s="128">
        <v>13390</v>
      </c>
      <c r="O33" s="128">
        <v>2860</v>
      </c>
      <c r="P33" s="130">
        <v>10530</v>
      </c>
      <c r="R33" s="105"/>
    </row>
    <row r="34" spans="1:18" s="104" customFormat="1" ht="15.75" customHeight="1" x14ac:dyDescent="0.15">
      <c r="A34" s="127">
        <v>29</v>
      </c>
      <c r="B34" s="131">
        <v>44720</v>
      </c>
      <c r="C34" s="131">
        <v>10370</v>
      </c>
      <c r="D34" s="131">
        <v>34350</v>
      </c>
      <c r="E34" s="131">
        <v>103856</v>
      </c>
      <c r="F34" s="131">
        <v>11186</v>
      </c>
      <c r="G34" s="131">
        <v>92670</v>
      </c>
      <c r="H34" s="131">
        <v>657993</v>
      </c>
      <c r="I34" s="132">
        <v>243723</v>
      </c>
      <c r="J34" s="133">
        <v>414270</v>
      </c>
      <c r="K34" s="131">
        <v>30717</v>
      </c>
      <c r="L34" s="131">
        <v>3567</v>
      </c>
      <c r="M34" s="131">
        <v>27150</v>
      </c>
      <c r="N34" s="131">
        <v>13509</v>
      </c>
      <c r="O34" s="131">
        <v>3189</v>
      </c>
      <c r="P34" s="132">
        <v>10320</v>
      </c>
      <c r="R34" s="105"/>
    </row>
    <row r="35" spans="1:18" s="104" customFormat="1" ht="15.75" customHeight="1" x14ac:dyDescent="0.15">
      <c r="A35" s="134">
        <v>30</v>
      </c>
      <c r="B35" s="135">
        <v>47530</v>
      </c>
      <c r="C35" s="135">
        <v>10450</v>
      </c>
      <c r="D35" s="135">
        <v>37080</v>
      </c>
      <c r="E35" s="135">
        <v>101258</v>
      </c>
      <c r="F35" s="135">
        <v>10778</v>
      </c>
      <c r="G35" s="135">
        <v>90480</v>
      </c>
      <c r="H35" s="135">
        <v>649626</v>
      </c>
      <c r="I35" s="136">
        <v>241386</v>
      </c>
      <c r="J35" s="137">
        <v>408240</v>
      </c>
      <c r="K35" s="135">
        <v>32584</v>
      </c>
      <c r="L35" s="135">
        <v>3964</v>
      </c>
      <c r="M35" s="135">
        <v>28620</v>
      </c>
      <c r="N35" s="135">
        <v>14917</v>
      </c>
      <c r="O35" s="135">
        <v>3427</v>
      </c>
      <c r="P35" s="136">
        <v>11490</v>
      </c>
      <c r="R35" s="105"/>
    </row>
    <row r="36" spans="1:18" s="104" customFormat="1" ht="15.75" customHeight="1" x14ac:dyDescent="0.15">
      <c r="A36" s="138" t="s">
        <v>97</v>
      </c>
      <c r="B36" s="131">
        <v>4191</v>
      </c>
      <c r="C36" s="131">
        <v>891</v>
      </c>
      <c r="D36" s="131">
        <v>3300</v>
      </c>
      <c r="E36" s="131">
        <v>9556</v>
      </c>
      <c r="F36" s="131">
        <v>1006</v>
      </c>
      <c r="G36" s="131">
        <v>8550</v>
      </c>
      <c r="H36" s="131">
        <v>57391</v>
      </c>
      <c r="I36" s="132">
        <v>20401</v>
      </c>
      <c r="J36" s="133">
        <v>36990</v>
      </c>
      <c r="K36" s="131">
        <v>2885</v>
      </c>
      <c r="L36" s="131">
        <v>365</v>
      </c>
      <c r="M36" s="131">
        <v>2520</v>
      </c>
      <c r="N36" s="131">
        <v>1292</v>
      </c>
      <c r="O36" s="131">
        <v>272</v>
      </c>
      <c r="P36" s="132">
        <v>1020</v>
      </c>
      <c r="R36" s="105"/>
    </row>
    <row r="37" spans="1:18" s="104" customFormat="1" ht="15.75" customHeight="1" x14ac:dyDescent="0.15">
      <c r="A37" s="138" t="s">
        <v>98</v>
      </c>
      <c r="B37" s="131">
        <v>4426</v>
      </c>
      <c r="C37" s="131">
        <v>946</v>
      </c>
      <c r="D37" s="131">
        <v>3480</v>
      </c>
      <c r="E37" s="131">
        <v>9609</v>
      </c>
      <c r="F37" s="131">
        <v>909</v>
      </c>
      <c r="G37" s="131">
        <v>8700</v>
      </c>
      <c r="H37" s="131">
        <v>59096</v>
      </c>
      <c r="I37" s="132">
        <v>21866</v>
      </c>
      <c r="J37" s="133">
        <v>37230</v>
      </c>
      <c r="K37" s="131">
        <v>3101</v>
      </c>
      <c r="L37" s="131">
        <v>371</v>
      </c>
      <c r="M37" s="131">
        <v>2730</v>
      </c>
      <c r="N37" s="131">
        <v>1294</v>
      </c>
      <c r="O37" s="131">
        <v>244</v>
      </c>
      <c r="P37" s="132">
        <v>1050</v>
      </c>
      <c r="R37" s="105"/>
    </row>
    <row r="38" spans="1:18" s="104" customFormat="1" ht="15.75" customHeight="1" x14ac:dyDescent="0.15">
      <c r="A38" s="138" t="s">
        <v>99</v>
      </c>
      <c r="B38" s="131">
        <v>4218</v>
      </c>
      <c r="C38" s="131">
        <v>768</v>
      </c>
      <c r="D38" s="131">
        <v>3450</v>
      </c>
      <c r="E38" s="131">
        <v>9423</v>
      </c>
      <c r="F38" s="131">
        <v>783</v>
      </c>
      <c r="G38" s="131">
        <v>8640</v>
      </c>
      <c r="H38" s="131">
        <v>55106</v>
      </c>
      <c r="I38" s="132">
        <v>17786</v>
      </c>
      <c r="J38" s="133">
        <v>37320</v>
      </c>
      <c r="K38" s="131">
        <v>2887</v>
      </c>
      <c r="L38" s="131">
        <v>277</v>
      </c>
      <c r="M38" s="131">
        <v>2610</v>
      </c>
      <c r="N38" s="131">
        <v>1271</v>
      </c>
      <c r="O38" s="131">
        <v>251</v>
      </c>
      <c r="P38" s="132">
        <v>1020</v>
      </c>
      <c r="R38" s="105"/>
    </row>
    <row r="39" spans="1:18" s="104" customFormat="1" ht="15.75" customHeight="1" x14ac:dyDescent="0.15">
      <c r="A39" s="138" t="s">
        <v>100</v>
      </c>
      <c r="B39" s="131">
        <v>4029</v>
      </c>
      <c r="C39" s="131">
        <v>789</v>
      </c>
      <c r="D39" s="131">
        <v>3240</v>
      </c>
      <c r="E39" s="131">
        <v>8195</v>
      </c>
      <c r="F39" s="131">
        <v>845</v>
      </c>
      <c r="G39" s="131">
        <v>7350</v>
      </c>
      <c r="H39" s="131">
        <v>53474</v>
      </c>
      <c r="I39" s="132">
        <v>18164</v>
      </c>
      <c r="J39" s="133">
        <v>35310</v>
      </c>
      <c r="K39" s="131">
        <v>2773</v>
      </c>
      <c r="L39" s="131">
        <v>283</v>
      </c>
      <c r="M39" s="131">
        <v>2490</v>
      </c>
      <c r="N39" s="131">
        <v>1191</v>
      </c>
      <c r="O39" s="131">
        <v>261</v>
      </c>
      <c r="P39" s="132">
        <v>930</v>
      </c>
      <c r="R39" s="105"/>
    </row>
    <row r="40" spans="1:18" s="104" customFormat="1" ht="15.75" customHeight="1" x14ac:dyDescent="0.15">
      <c r="A40" s="138" t="s">
        <v>101</v>
      </c>
      <c r="B40" s="131">
        <v>4058</v>
      </c>
      <c r="C40" s="131">
        <v>938</v>
      </c>
      <c r="D40" s="131">
        <v>3120</v>
      </c>
      <c r="E40" s="131">
        <v>7650</v>
      </c>
      <c r="F40" s="131">
        <v>990</v>
      </c>
      <c r="G40" s="131">
        <v>6660</v>
      </c>
      <c r="H40" s="131">
        <v>56910</v>
      </c>
      <c r="I40" s="132">
        <v>22650</v>
      </c>
      <c r="J40" s="133">
        <v>34260</v>
      </c>
      <c r="K40" s="131">
        <v>2688</v>
      </c>
      <c r="L40" s="131">
        <v>288</v>
      </c>
      <c r="M40" s="131">
        <v>2400</v>
      </c>
      <c r="N40" s="131">
        <v>1204</v>
      </c>
      <c r="O40" s="131">
        <v>364</v>
      </c>
      <c r="P40" s="132">
        <v>840</v>
      </c>
      <c r="R40" s="105"/>
    </row>
    <row r="41" spans="1:18" s="104" customFormat="1" ht="15.75" customHeight="1" x14ac:dyDescent="0.15">
      <c r="A41" s="138" t="s">
        <v>102</v>
      </c>
      <c r="B41" s="131">
        <v>4379</v>
      </c>
      <c r="C41" s="131">
        <v>749</v>
      </c>
      <c r="D41" s="131">
        <v>3630</v>
      </c>
      <c r="E41" s="131">
        <v>8984</v>
      </c>
      <c r="F41" s="131">
        <v>824</v>
      </c>
      <c r="G41" s="131">
        <v>8160</v>
      </c>
      <c r="H41" s="131">
        <v>55413</v>
      </c>
      <c r="I41" s="132">
        <v>18933</v>
      </c>
      <c r="J41" s="133">
        <v>36480</v>
      </c>
      <c r="K41" s="131">
        <v>2991</v>
      </c>
      <c r="L41" s="131">
        <v>291</v>
      </c>
      <c r="M41" s="131">
        <v>2700</v>
      </c>
      <c r="N41" s="131">
        <v>1337</v>
      </c>
      <c r="O41" s="131">
        <v>257</v>
      </c>
      <c r="P41" s="132">
        <v>1080</v>
      </c>
      <c r="R41" s="105"/>
    </row>
    <row r="42" spans="1:18" s="104" customFormat="1" ht="15.75" customHeight="1" x14ac:dyDescent="0.15">
      <c r="A42" s="138" t="s">
        <v>103</v>
      </c>
      <c r="B42" s="131">
        <v>4075</v>
      </c>
      <c r="C42" s="131">
        <v>865</v>
      </c>
      <c r="D42" s="131">
        <v>3210</v>
      </c>
      <c r="E42" s="131">
        <v>9266</v>
      </c>
      <c r="F42" s="131">
        <v>956</v>
      </c>
      <c r="G42" s="131">
        <v>8310</v>
      </c>
      <c r="H42" s="131">
        <v>58996</v>
      </c>
      <c r="I42" s="132">
        <v>23056</v>
      </c>
      <c r="J42" s="133">
        <v>35940</v>
      </c>
      <c r="K42" s="131">
        <v>2995</v>
      </c>
      <c r="L42" s="131">
        <v>295</v>
      </c>
      <c r="M42" s="131">
        <v>2700</v>
      </c>
      <c r="N42" s="131">
        <v>1292</v>
      </c>
      <c r="O42" s="131">
        <v>272</v>
      </c>
      <c r="P42" s="132">
        <v>1020</v>
      </c>
      <c r="R42" s="105"/>
    </row>
    <row r="43" spans="1:18" s="104" customFormat="1" ht="15.75" customHeight="1" x14ac:dyDescent="0.15">
      <c r="A43" s="138" t="s">
        <v>104</v>
      </c>
      <c r="B43" s="131">
        <v>3836</v>
      </c>
      <c r="C43" s="131">
        <v>806</v>
      </c>
      <c r="D43" s="131">
        <v>3030</v>
      </c>
      <c r="E43" s="131">
        <v>8646</v>
      </c>
      <c r="F43" s="131">
        <v>726</v>
      </c>
      <c r="G43" s="131">
        <v>7920</v>
      </c>
      <c r="H43" s="131">
        <v>55267</v>
      </c>
      <c r="I43" s="132">
        <v>20047</v>
      </c>
      <c r="J43" s="133">
        <v>35220</v>
      </c>
      <c r="K43" s="131">
        <v>2849</v>
      </c>
      <c r="L43" s="131">
        <v>299</v>
      </c>
      <c r="M43" s="131">
        <v>2550</v>
      </c>
      <c r="N43" s="131">
        <v>1331</v>
      </c>
      <c r="O43" s="131">
        <v>311</v>
      </c>
      <c r="P43" s="132">
        <v>1020</v>
      </c>
      <c r="R43" s="105"/>
    </row>
    <row r="44" spans="1:18" s="104" customFormat="1" ht="15.75" customHeight="1" x14ac:dyDescent="0.15">
      <c r="A44" s="138" t="s">
        <v>105</v>
      </c>
      <c r="B44" s="131">
        <v>3534</v>
      </c>
      <c r="C44" s="131">
        <v>894</v>
      </c>
      <c r="D44" s="131">
        <v>2640</v>
      </c>
      <c r="E44" s="131">
        <v>7582</v>
      </c>
      <c r="F44" s="131">
        <v>922</v>
      </c>
      <c r="G44" s="131">
        <v>6660</v>
      </c>
      <c r="H44" s="131">
        <v>51135</v>
      </c>
      <c r="I44" s="132">
        <v>19485</v>
      </c>
      <c r="J44" s="133">
        <v>31650</v>
      </c>
      <c r="K44" s="131">
        <v>2170</v>
      </c>
      <c r="L44" s="131">
        <v>310</v>
      </c>
      <c r="M44" s="131">
        <v>1860</v>
      </c>
      <c r="N44" s="131">
        <v>1206</v>
      </c>
      <c r="O44" s="131">
        <v>276</v>
      </c>
      <c r="P44" s="132">
        <v>930</v>
      </c>
      <c r="R44" s="105"/>
    </row>
    <row r="45" spans="1:18" s="104" customFormat="1" ht="15.75" customHeight="1" x14ac:dyDescent="0.15">
      <c r="A45" s="138" t="s">
        <v>106</v>
      </c>
      <c r="B45" s="131">
        <v>3892</v>
      </c>
      <c r="C45" s="131">
        <v>802</v>
      </c>
      <c r="D45" s="131">
        <v>3090</v>
      </c>
      <c r="E45" s="131">
        <v>8997</v>
      </c>
      <c r="F45" s="131">
        <v>837</v>
      </c>
      <c r="G45" s="131">
        <v>8160</v>
      </c>
      <c r="H45" s="131">
        <v>55535</v>
      </c>
      <c r="I45" s="132">
        <v>20045</v>
      </c>
      <c r="J45" s="133">
        <v>35490</v>
      </c>
      <c r="K45" s="131">
        <v>2775</v>
      </c>
      <c r="L45" s="131">
        <v>285</v>
      </c>
      <c r="M45" s="131">
        <v>2490</v>
      </c>
      <c r="N45" s="131">
        <v>1353</v>
      </c>
      <c r="O45" s="131">
        <v>303</v>
      </c>
      <c r="P45" s="132">
        <v>1050</v>
      </c>
      <c r="R45" s="105"/>
    </row>
    <row r="46" spans="1:18" s="104" customFormat="1" ht="15.75" customHeight="1" x14ac:dyDescent="0.15">
      <c r="A46" s="138" t="s">
        <v>107</v>
      </c>
      <c r="B46" s="131">
        <v>3494</v>
      </c>
      <c r="C46" s="131">
        <v>974</v>
      </c>
      <c r="D46" s="131">
        <v>2520</v>
      </c>
      <c r="E46" s="131">
        <v>6936</v>
      </c>
      <c r="F46" s="131">
        <v>876</v>
      </c>
      <c r="G46" s="131">
        <v>6060</v>
      </c>
      <c r="H46" s="131">
        <v>44170</v>
      </c>
      <c r="I46" s="132">
        <v>16480</v>
      </c>
      <c r="J46" s="133">
        <v>27690</v>
      </c>
      <c r="K46" s="131">
        <v>2161</v>
      </c>
      <c r="L46" s="131">
        <v>301</v>
      </c>
      <c r="M46" s="131">
        <v>1860</v>
      </c>
      <c r="N46" s="131">
        <v>1098</v>
      </c>
      <c r="O46" s="131">
        <v>288</v>
      </c>
      <c r="P46" s="132">
        <v>810</v>
      </c>
      <c r="R46" s="105"/>
    </row>
    <row r="47" spans="1:18" s="104" customFormat="1" ht="15.75" customHeight="1" x14ac:dyDescent="0.15">
      <c r="A47" s="139" t="s">
        <v>108</v>
      </c>
      <c r="B47" s="140">
        <v>3398</v>
      </c>
      <c r="C47" s="140">
        <v>1028</v>
      </c>
      <c r="D47" s="140">
        <v>2370</v>
      </c>
      <c r="E47" s="140">
        <v>6414</v>
      </c>
      <c r="F47" s="140">
        <v>1104</v>
      </c>
      <c r="G47" s="140">
        <v>5310</v>
      </c>
      <c r="H47" s="140">
        <v>47133</v>
      </c>
      <c r="I47" s="141">
        <v>22473</v>
      </c>
      <c r="J47" s="142">
        <v>24660</v>
      </c>
      <c r="K47" s="140">
        <v>2309</v>
      </c>
      <c r="L47" s="140">
        <v>599</v>
      </c>
      <c r="M47" s="140">
        <v>1710</v>
      </c>
      <c r="N47" s="140">
        <v>1048</v>
      </c>
      <c r="O47" s="140">
        <v>328</v>
      </c>
      <c r="P47" s="141">
        <v>720</v>
      </c>
      <c r="R47" s="105"/>
    </row>
    <row r="48" spans="1:18" s="104" customFormat="1" x14ac:dyDescent="0.15">
      <c r="A48" s="121" t="s">
        <v>109</v>
      </c>
      <c r="B48" s="143"/>
      <c r="C48" s="143"/>
      <c r="D48" s="143"/>
      <c r="E48" s="144"/>
      <c r="F48" s="144"/>
      <c r="G48" s="144"/>
      <c r="H48" s="143"/>
      <c r="I48" s="143"/>
      <c r="J48" s="143"/>
      <c r="K48" s="143"/>
      <c r="L48" s="143"/>
      <c r="M48" s="143"/>
      <c r="N48" s="143"/>
      <c r="O48" s="143"/>
      <c r="P48" s="143"/>
      <c r="R48" s="105"/>
    </row>
  </sheetData>
  <mergeCells count="18">
    <mergeCell ref="A29:A30"/>
    <mergeCell ref="B29:D29"/>
    <mergeCell ref="E29:G29"/>
    <mergeCell ref="M1:N1"/>
    <mergeCell ref="A3:A5"/>
    <mergeCell ref="B3:B5"/>
    <mergeCell ref="A12:D12"/>
    <mergeCell ref="A15:I15"/>
    <mergeCell ref="A17:A18"/>
    <mergeCell ref="B17:B18"/>
    <mergeCell ref="H29:I29"/>
    <mergeCell ref="K29:M29"/>
    <mergeCell ref="N29:P29"/>
    <mergeCell ref="C19:F19"/>
    <mergeCell ref="C20:F20"/>
    <mergeCell ref="C21:F21"/>
    <mergeCell ref="C22:F22"/>
    <mergeCell ref="C23:F23"/>
  </mergeCells>
  <phoneticPr fontId="3"/>
  <pageMargins left="0.78740157480314965" right="0.78740157480314965" top="0.78740157480314965" bottom="0.98425196850393704" header="0.51181102362204722" footer="0.19685039370078741"/>
  <pageSetup paperSize="9" orientation="portrait" r:id="rId1"/>
  <headerFooter alignWithMargins="0"/>
  <colBreaks count="1" manualBreakCount="1">
    <brk id="9" max="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6"/>
  <sheetViews>
    <sheetView view="pageBreakPreview" zoomScaleNormal="100" zoomScaleSheetLayoutView="100" workbookViewId="0">
      <selection sqref="A1:G1"/>
    </sheetView>
  </sheetViews>
  <sheetFormatPr defaultColWidth="9" defaultRowHeight="12" x14ac:dyDescent="0.15"/>
  <cols>
    <col min="1" max="7" width="12.25" style="146" customWidth="1"/>
    <col min="8" max="8" width="9.625" style="146" customWidth="1"/>
    <col min="9" max="16384" width="9" style="146"/>
  </cols>
  <sheetData>
    <row r="1" spans="1:9" ht="25.5" customHeight="1" x14ac:dyDescent="0.15">
      <c r="A1" s="521" t="s">
        <v>110</v>
      </c>
      <c r="B1" s="521"/>
      <c r="C1" s="521"/>
      <c r="D1" s="521"/>
      <c r="E1" s="521"/>
      <c r="F1" s="521"/>
      <c r="G1" s="521"/>
      <c r="H1" s="145"/>
    </row>
    <row r="2" spans="1:9" ht="18" customHeight="1" x14ac:dyDescent="0.15">
      <c r="A2" s="147" t="s">
        <v>48</v>
      </c>
      <c r="F2" s="148" t="s">
        <v>111</v>
      </c>
    </row>
    <row r="3" spans="1:9" ht="18" customHeight="1" x14ac:dyDescent="0.15">
      <c r="A3" s="522" t="s">
        <v>21</v>
      </c>
      <c r="B3" s="525" t="s">
        <v>112</v>
      </c>
      <c r="C3" s="149" t="s">
        <v>113</v>
      </c>
      <c r="D3" s="149" t="s">
        <v>113</v>
      </c>
      <c r="E3" s="150" t="s">
        <v>114</v>
      </c>
      <c r="F3" s="149" t="s">
        <v>115</v>
      </c>
      <c r="H3" s="151"/>
      <c r="I3" s="151"/>
    </row>
    <row r="4" spans="1:9" ht="18" customHeight="1" x14ac:dyDescent="0.15">
      <c r="A4" s="523"/>
      <c r="B4" s="526"/>
      <c r="C4" s="152" t="s">
        <v>116</v>
      </c>
      <c r="D4" s="152" t="s">
        <v>117</v>
      </c>
      <c r="E4" s="153" t="s">
        <v>118</v>
      </c>
      <c r="F4" s="154" t="s">
        <v>119</v>
      </c>
      <c r="H4" s="151"/>
      <c r="I4" s="151"/>
    </row>
    <row r="5" spans="1:9" ht="18" customHeight="1" x14ac:dyDescent="0.15">
      <c r="A5" s="524"/>
      <c r="B5" s="527"/>
      <c r="C5" s="155" t="s">
        <v>120</v>
      </c>
      <c r="D5" s="155" t="s">
        <v>120</v>
      </c>
      <c r="E5" s="156" t="s">
        <v>121</v>
      </c>
      <c r="F5" s="155" t="s">
        <v>122</v>
      </c>
    </row>
    <row r="6" spans="1:9" ht="30" customHeight="1" x14ac:dyDescent="0.15">
      <c r="A6" s="157" t="s">
        <v>123</v>
      </c>
      <c r="B6" s="158">
        <f>SUM(C6:F6)</f>
        <v>1068195</v>
      </c>
      <c r="C6" s="159">
        <v>931068</v>
      </c>
      <c r="D6" s="160">
        <v>101088</v>
      </c>
      <c r="E6" s="160">
        <v>1144</v>
      </c>
      <c r="F6" s="161">
        <v>34895</v>
      </c>
    </row>
    <row r="7" spans="1:9" ht="30" customHeight="1" x14ac:dyDescent="0.15">
      <c r="A7" s="157">
        <v>27</v>
      </c>
      <c r="B7" s="158">
        <f>SUM(C7:F7)</f>
        <v>1069900</v>
      </c>
      <c r="C7" s="159">
        <v>928447</v>
      </c>
      <c r="D7" s="160">
        <v>103889</v>
      </c>
      <c r="E7" s="160">
        <v>1004</v>
      </c>
      <c r="F7" s="161">
        <v>36560</v>
      </c>
    </row>
    <row r="8" spans="1:9" ht="30" customHeight="1" x14ac:dyDescent="0.15">
      <c r="A8" s="162">
        <v>28</v>
      </c>
      <c r="B8" s="163">
        <f>SUM(C8:F8)</f>
        <v>1055954</v>
      </c>
      <c r="C8" s="164">
        <v>917256</v>
      </c>
      <c r="D8" s="164">
        <v>103094</v>
      </c>
      <c r="E8" s="164"/>
      <c r="F8" s="165">
        <v>35604</v>
      </c>
    </row>
    <row r="9" spans="1:9" s="166" customFormat="1" ht="30" customHeight="1" x14ac:dyDescent="0.15">
      <c r="A9" s="162">
        <v>29</v>
      </c>
      <c r="B9" s="163">
        <f>SUM(C9:F9)</f>
        <v>1081523</v>
      </c>
      <c r="C9" s="164">
        <v>944566</v>
      </c>
      <c r="D9" s="164">
        <v>104057</v>
      </c>
      <c r="E9" s="164"/>
      <c r="F9" s="165">
        <v>32900</v>
      </c>
    </row>
    <row r="10" spans="1:9" s="169" customFormat="1" ht="30" customHeight="1" x14ac:dyDescent="0.15">
      <c r="A10" s="49">
        <v>30</v>
      </c>
      <c r="B10" s="167">
        <f>SUM(C10:F10)</f>
        <v>1106131</v>
      </c>
      <c r="C10" s="167">
        <v>968474</v>
      </c>
      <c r="D10" s="167">
        <v>100389</v>
      </c>
      <c r="E10" s="167"/>
      <c r="F10" s="168">
        <v>37268</v>
      </c>
    </row>
    <row r="11" spans="1:9" s="171" customFormat="1" ht="15" customHeight="1" x14ac:dyDescent="0.15">
      <c r="A11" s="147" t="s">
        <v>124</v>
      </c>
      <c r="B11" s="170"/>
      <c r="C11" s="170"/>
      <c r="D11" s="170"/>
      <c r="E11" s="170"/>
      <c r="F11" s="170"/>
      <c r="G11" s="170"/>
      <c r="H11" s="170"/>
    </row>
    <row r="12" spans="1:9" ht="15" customHeight="1" x14ac:dyDescent="0.15">
      <c r="A12" s="528" t="s">
        <v>125</v>
      </c>
      <c r="B12" s="529"/>
      <c r="C12" s="529"/>
      <c r="D12" s="529"/>
      <c r="E12" s="529"/>
      <c r="F12" s="529"/>
      <c r="G12" s="147"/>
      <c r="H12" s="147"/>
    </row>
    <row r="13" spans="1:9" ht="15" customHeight="1" x14ac:dyDescent="0.15">
      <c r="A13" s="528" t="s">
        <v>126</v>
      </c>
      <c r="B13" s="529"/>
      <c r="C13" s="529"/>
      <c r="D13" s="529"/>
      <c r="E13" s="529"/>
      <c r="F13" s="529"/>
      <c r="G13" s="147"/>
      <c r="H13" s="147"/>
    </row>
    <row r="14" spans="1:9" x14ac:dyDescent="0.15">
      <c r="A14" s="172"/>
      <c r="B14" s="173"/>
      <c r="C14" s="173"/>
      <c r="D14" s="173"/>
      <c r="E14" s="173"/>
      <c r="F14" s="173"/>
      <c r="G14" s="147"/>
      <c r="H14" s="147"/>
    </row>
    <row r="15" spans="1:9" x14ac:dyDescent="0.15">
      <c r="A15" s="172"/>
      <c r="B15" s="173"/>
      <c r="C15" s="173"/>
      <c r="D15" s="173"/>
      <c r="E15" s="173"/>
      <c r="F15" s="173"/>
      <c r="G15" s="147"/>
      <c r="H15" s="147"/>
    </row>
    <row r="16" spans="1:9" ht="6.75" customHeight="1" x14ac:dyDescent="0.15"/>
    <row r="17" spans="1:7" ht="25.5" customHeight="1" x14ac:dyDescent="0.15">
      <c r="A17" s="462" t="s">
        <v>127</v>
      </c>
      <c r="B17" s="462"/>
      <c r="C17" s="462"/>
      <c r="D17" s="462"/>
      <c r="E17" s="462"/>
      <c r="F17" s="462"/>
      <c r="G17" s="462"/>
    </row>
    <row r="18" spans="1:7" ht="18" customHeight="1" x14ac:dyDescent="0.15">
      <c r="A18" s="174" t="s">
        <v>48</v>
      </c>
      <c r="B18" s="27"/>
      <c r="C18" s="27"/>
      <c r="D18" s="29"/>
      <c r="G18" s="29" t="s">
        <v>72</v>
      </c>
    </row>
    <row r="19" spans="1:7" ht="30" customHeight="1" x14ac:dyDescent="0.15">
      <c r="A19" s="515" t="s">
        <v>17</v>
      </c>
      <c r="B19" s="517" t="s">
        <v>128</v>
      </c>
      <c r="C19" s="517"/>
      <c r="D19" s="517"/>
      <c r="E19" s="517"/>
      <c r="F19" s="517"/>
      <c r="G19" s="473"/>
    </row>
    <row r="20" spans="1:7" ht="30" customHeight="1" x14ac:dyDescent="0.15">
      <c r="A20" s="516"/>
      <c r="B20" s="473" t="s">
        <v>94</v>
      </c>
      <c r="C20" s="475"/>
      <c r="D20" s="473" t="s">
        <v>129</v>
      </c>
      <c r="E20" s="475"/>
      <c r="F20" s="473" t="s">
        <v>96</v>
      </c>
      <c r="G20" s="474"/>
    </row>
    <row r="21" spans="1:7" ht="30" customHeight="1" x14ac:dyDescent="0.15">
      <c r="A21" s="175" t="s">
        <v>130</v>
      </c>
      <c r="B21" s="518">
        <v>752576</v>
      </c>
      <c r="C21" s="519"/>
      <c r="D21" s="518">
        <v>209853</v>
      </c>
      <c r="E21" s="519"/>
      <c r="F21" s="518">
        <v>542723</v>
      </c>
      <c r="G21" s="520"/>
    </row>
    <row r="22" spans="1:7" ht="30" customHeight="1" x14ac:dyDescent="0.15">
      <c r="A22" s="176">
        <v>27</v>
      </c>
      <c r="B22" s="509">
        <v>766026</v>
      </c>
      <c r="C22" s="510"/>
      <c r="D22" s="509">
        <v>210872</v>
      </c>
      <c r="E22" s="510"/>
      <c r="F22" s="509">
        <v>555154</v>
      </c>
      <c r="G22" s="511"/>
    </row>
    <row r="23" spans="1:7" ht="30" customHeight="1" x14ac:dyDescent="0.15">
      <c r="A23" s="177">
        <v>28</v>
      </c>
      <c r="B23" s="512">
        <v>760462</v>
      </c>
      <c r="C23" s="513"/>
      <c r="D23" s="512">
        <v>206730</v>
      </c>
      <c r="E23" s="513"/>
      <c r="F23" s="512">
        <v>553732</v>
      </c>
      <c r="G23" s="514"/>
    </row>
    <row r="24" spans="1:7" ht="30" customHeight="1" x14ac:dyDescent="0.15">
      <c r="A24" s="175">
        <v>29</v>
      </c>
      <c r="B24" s="503">
        <v>770011</v>
      </c>
      <c r="C24" s="504"/>
      <c r="D24" s="503">
        <v>209569</v>
      </c>
      <c r="E24" s="504"/>
      <c r="F24" s="503">
        <v>560442</v>
      </c>
      <c r="G24" s="505"/>
    </row>
    <row r="25" spans="1:7" ht="30" customHeight="1" x14ac:dyDescent="0.15">
      <c r="A25" s="178">
        <v>30</v>
      </c>
      <c r="B25" s="506">
        <v>768765</v>
      </c>
      <c r="C25" s="507"/>
      <c r="D25" s="506">
        <v>212517</v>
      </c>
      <c r="E25" s="507"/>
      <c r="F25" s="506">
        <v>556248</v>
      </c>
      <c r="G25" s="508"/>
    </row>
    <row r="26" spans="1:7" ht="15" customHeight="1" x14ac:dyDescent="0.15">
      <c r="A26" s="174" t="s">
        <v>131</v>
      </c>
      <c r="B26" s="27"/>
      <c r="C26" s="27"/>
      <c r="D26" s="27"/>
    </row>
  </sheetData>
  <mergeCells count="26">
    <mergeCell ref="B21:C21"/>
    <mergeCell ref="D21:E21"/>
    <mergeCell ref="F21:G21"/>
    <mergeCell ref="A1:G1"/>
    <mergeCell ref="A3:A5"/>
    <mergeCell ref="B3:B5"/>
    <mergeCell ref="A12:F12"/>
    <mergeCell ref="A13:F13"/>
    <mergeCell ref="A17:G17"/>
    <mergeCell ref="A19:A20"/>
    <mergeCell ref="B19:G19"/>
    <mergeCell ref="B20:C20"/>
    <mergeCell ref="D20:E20"/>
    <mergeCell ref="F20:G20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</mergeCells>
  <phoneticPr fontId="3"/>
  <printOptions horizontalCentered="1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6"/>
  <sheetViews>
    <sheetView view="pageBreakPreview" zoomScaleNormal="140" zoomScaleSheetLayoutView="100" workbookViewId="0">
      <selection sqref="A1:I1"/>
    </sheetView>
  </sheetViews>
  <sheetFormatPr defaultColWidth="9" defaultRowHeight="12" x14ac:dyDescent="0.15"/>
  <cols>
    <col min="1" max="1" width="5" style="200" bestFit="1" customWidth="1"/>
    <col min="2" max="2" width="15.5" style="179" bestFit="1" customWidth="1"/>
    <col min="3" max="3" width="20.5" style="179" bestFit="1" customWidth="1"/>
    <col min="4" max="9" width="7.625" style="179" customWidth="1"/>
    <col min="10" max="16384" width="9" style="179"/>
  </cols>
  <sheetData>
    <row r="1" spans="1:9" s="119" customFormat="1" ht="28.15" customHeight="1" x14ac:dyDescent="0.15">
      <c r="A1" s="531" t="s">
        <v>132</v>
      </c>
      <c r="B1" s="531"/>
      <c r="C1" s="531"/>
      <c r="D1" s="531"/>
      <c r="E1" s="531"/>
      <c r="F1" s="531"/>
      <c r="G1" s="531"/>
      <c r="H1" s="531"/>
      <c r="I1" s="531"/>
    </row>
    <row r="2" spans="1:9" s="122" customFormat="1" ht="17.25" customHeight="1" x14ac:dyDescent="0.15">
      <c r="A2" s="532" t="s">
        <v>133</v>
      </c>
      <c r="B2" s="532"/>
      <c r="G2" s="533" t="s">
        <v>134</v>
      </c>
      <c r="H2" s="533"/>
      <c r="I2" s="533"/>
    </row>
    <row r="3" spans="1:9" ht="24" customHeight="1" x14ac:dyDescent="0.15">
      <c r="A3" s="534" t="s">
        <v>135</v>
      </c>
      <c r="B3" s="535"/>
      <c r="C3" s="535" t="s">
        <v>136</v>
      </c>
      <c r="D3" s="536" t="s">
        <v>137</v>
      </c>
      <c r="E3" s="537"/>
      <c r="F3" s="538"/>
      <c r="G3" s="536" t="s">
        <v>138</v>
      </c>
      <c r="H3" s="537"/>
      <c r="I3" s="537"/>
    </row>
    <row r="4" spans="1:9" ht="15.75" customHeight="1" x14ac:dyDescent="0.15">
      <c r="A4" s="534"/>
      <c r="B4" s="535"/>
      <c r="C4" s="535"/>
      <c r="D4" s="539" t="s">
        <v>139</v>
      </c>
      <c r="E4" s="540"/>
      <c r="F4" s="540"/>
      <c r="G4" s="539" t="s">
        <v>140</v>
      </c>
      <c r="H4" s="540"/>
      <c r="I4" s="540"/>
    </row>
    <row r="5" spans="1:9" ht="43.5" x14ac:dyDescent="0.15">
      <c r="A5" s="180" t="s">
        <v>141</v>
      </c>
      <c r="B5" s="181" t="s">
        <v>135</v>
      </c>
      <c r="C5" s="181" t="s">
        <v>142</v>
      </c>
      <c r="D5" s="182" t="s">
        <v>143</v>
      </c>
      <c r="E5" s="182" t="s">
        <v>144</v>
      </c>
      <c r="F5" s="182" t="s">
        <v>145</v>
      </c>
      <c r="G5" s="182" t="s">
        <v>146</v>
      </c>
      <c r="H5" s="182" t="s">
        <v>147</v>
      </c>
      <c r="I5" s="183" t="s">
        <v>145</v>
      </c>
    </row>
    <row r="6" spans="1:9" ht="16.5" customHeight="1" x14ac:dyDescent="0.15">
      <c r="A6" s="184" t="s">
        <v>148</v>
      </c>
      <c r="B6" s="185" t="s">
        <v>149</v>
      </c>
      <c r="C6" s="186" t="s">
        <v>150</v>
      </c>
      <c r="D6" s="187">
        <v>25760</v>
      </c>
      <c r="E6" s="187">
        <v>9014</v>
      </c>
      <c r="F6" s="187">
        <v>34774</v>
      </c>
      <c r="G6" s="187">
        <v>32445</v>
      </c>
      <c r="H6" s="187">
        <v>18185</v>
      </c>
      <c r="I6" s="188">
        <v>50630</v>
      </c>
    </row>
    <row r="7" spans="1:9" ht="16.5" customHeight="1" x14ac:dyDescent="0.15">
      <c r="A7" s="184" t="s">
        <v>148</v>
      </c>
      <c r="B7" s="189" t="s">
        <v>151</v>
      </c>
      <c r="C7" s="190" t="s">
        <v>152</v>
      </c>
      <c r="D7" s="187">
        <v>22238</v>
      </c>
      <c r="E7" s="187">
        <v>8307</v>
      </c>
      <c r="F7" s="187">
        <v>30545</v>
      </c>
      <c r="G7" s="187">
        <v>27788</v>
      </c>
      <c r="H7" s="187">
        <v>17117</v>
      </c>
      <c r="I7" s="188">
        <v>44905</v>
      </c>
    </row>
    <row r="8" spans="1:9" ht="16.5" customHeight="1" x14ac:dyDescent="0.15">
      <c r="A8" s="184" t="s">
        <v>153</v>
      </c>
      <c r="B8" s="189" t="s">
        <v>154</v>
      </c>
      <c r="C8" s="190" t="s">
        <v>155</v>
      </c>
      <c r="D8" s="187">
        <v>7228</v>
      </c>
      <c r="E8" s="187">
        <v>807</v>
      </c>
      <c r="F8" s="187">
        <v>8035</v>
      </c>
      <c r="G8" s="187">
        <v>9256</v>
      </c>
      <c r="H8" s="187">
        <v>1190</v>
      </c>
      <c r="I8" s="188">
        <v>10446</v>
      </c>
    </row>
    <row r="9" spans="1:9" ht="16.5" customHeight="1" x14ac:dyDescent="0.15">
      <c r="A9" s="184" t="s">
        <v>156</v>
      </c>
      <c r="B9" s="189" t="s">
        <v>157</v>
      </c>
      <c r="C9" s="190" t="s">
        <v>158</v>
      </c>
      <c r="D9" s="187">
        <v>8888</v>
      </c>
      <c r="E9" s="187">
        <v>539</v>
      </c>
      <c r="F9" s="187">
        <v>9427</v>
      </c>
      <c r="G9" s="187">
        <v>11266</v>
      </c>
      <c r="H9" s="187">
        <v>989</v>
      </c>
      <c r="I9" s="188">
        <v>12255</v>
      </c>
    </row>
    <row r="10" spans="1:9" ht="16.5" customHeight="1" x14ac:dyDescent="0.15">
      <c r="A10" s="184" t="s">
        <v>159</v>
      </c>
      <c r="B10" s="189" t="s">
        <v>157</v>
      </c>
      <c r="C10" s="190" t="s">
        <v>160</v>
      </c>
      <c r="D10" s="187">
        <v>8150</v>
      </c>
      <c r="E10" s="187">
        <v>2011</v>
      </c>
      <c r="F10" s="187">
        <v>10161</v>
      </c>
      <c r="G10" s="187">
        <v>10836</v>
      </c>
      <c r="H10" s="187">
        <v>2577</v>
      </c>
      <c r="I10" s="188">
        <v>13413</v>
      </c>
    </row>
    <row r="11" spans="1:9" ht="16.5" customHeight="1" x14ac:dyDescent="0.15">
      <c r="A11" s="184" t="s">
        <v>153</v>
      </c>
      <c r="B11" s="189" t="s">
        <v>157</v>
      </c>
      <c r="C11" s="190" t="s">
        <v>161</v>
      </c>
      <c r="D11" s="187">
        <v>2152</v>
      </c>
      <c r="E11" s="187">
        <v>189</v>
      </c>
      <c r="F11" s="187">
        <v>2341</v>
      </c>
      <c r="G11" s="187">
        <v>2614</v>
      </c>
      <c r="H11" s="187">
        <v>265</v>
      </c>
      <c r="I11" s="188">
        <v>2879</v>
      </c>
    </row>
    <row r="12" spans="1:9" ht="16.5" customHeight="1" x14ac:dyDescent="0.15">
      <c r="A12" s="184" t="s">
        <v>162</v>
      </c>
      <c r="B12" s="189" t="s">
        <v>163</v>
      </c>
      <c r="C12" s="190" t="s">
        <v>164</v>
      </c>
      <c r="D12" s="187">
        <v>7244</v>
      </c>
      <c r="E12" s="187">
        <v>1598</v>
      </c>
      <c r="F12" s="187">
        <v>8842</v>
      </c>
      <c r="G12" s="187">
        <v>9525</v>
      </c>
      <c r="H12" s="187">
        <v>2058</v>
      </c>
      <c r="I12" s="188">
        <v>11583</v>
      </c>
    </row>
    <row r="13" spans="1:9" ht="16.5" customHeight="1" x14ac:dyDescent="0.15">
      <c r="A13" s="184" t="s">
        <v>162</v>
      </c>
      <c r="B13" s="189" t="s">
        <v>165</v>
      </c>
      <c r="C13" s="190" t="s">
        <v>166</v>
      </c>
      <c r="D13" s="187">
        <v>8310</v>
      </c>
      <c r="E13" s="187">
        <v>624</v>
      </c>
      <c r="F13" s="187">
        <v>8934</v>
      </c>
      <c r="G13" s="187">
        <v>10564</v>
      </c>
      <c r="H13" s="187">
        <v>1050</v>
      </c>
      <c r="I13" s="188">
        <v>11614</v>
      </c>
    </row>
    <row r="14" spans="1:9" ht="16.5" customHeight="1" x14ac:dyDescent="0.15">
      <c r="A14" s="184" t="s">
        <v>162</v>
      </c>
      <c r="B14" s="189" t="s">
        <v>165</v>
      </c>
      <c r="C14" s="190" t="s">
        <v>167</v>
      </c>
      <c r="D14" s="187">
        <v>8332</v>
      </c>
      <c r="E14" s="187">
        <v>911</v>
      </c>
      <c r="F14" s="187">
        <v>9243</v>
      </c>
      <c r="G14" s="187">
        <v>10766</v>
      </c>
      <c r="H14" s="187">
        <v>1435</v>
      </c>
      <c r="I14" s="188">
        <v>12201</v>
      </c>
    </row>
    <row r="15" spans="1:9" ht="16.5" customHeight="1" x14ac:dyDescent="0.15">
      <c r="A15" s="184" t="s">
        <v>162</v>
      </c>
      <c r="B15" s="189" t="s">
        <v>165</v>
      </c>
      <c r="C15" s="190" t="s">
        <v>168</v>
      </c>
      <c r="D15" s="187">
        <v>9347</v>
      </c>
      <c r="E15" s="187">
        <v>1613</v>
      </c>
      <c r="F15" s="187">
        <v>10960</v>
      </c>
      <c r="G15" s="187">
        <v>11842</v>
      </c>
      <c r="H15" s="187">
        <v>2060</v>
      </c>
      <c r="I15" s="188">
        <v>13902</v>
      </c>
    </row>
    <row r="16" spans="1:9" ht="16.5" customHeight="1" x14ac:dyDescent="0.15">
      <c r="A16" s="184" t="s">
        <v>162</v>
      </c>
      <c r="B16" s="189" t="s">
        <v>165</v>
      </c>
      <c r="C16" s="190" t="s">
        <v>169</v>
      </c>
      <c r="D16" s="187">
        <v>7014</v>
      </c>
      <c r="E16" s="187">
        <v>2192</v>
      </c>
      <c r="F16" s="187">
        <v>9206</v>
      </c>
      <c r="G16" s="187">
        <v>9633</v>
      </c>
      <c r="H16" s="187">
        <v>2611</v>
      </c>
      <c r="I16" s="188">
        <v>12244</v>
      </c>
    </row>
    <row r="17" spans="1:9" ht="16.5" customHeight="1" x14ac:dyDescent="0.15">
      <c r="A17" s="184" t="s">
        <v>170</v>
      </c>
      <c r="B17" s="189" t="s">
        <v>171</v>
      </c>
      <c r="C17" s="190" t="s">
        <v>172</v>
      </c>
      <c r="D17" s="187">
        <v>12507</v>
      </c>
      <c r="E17" s="187">
        <v>786</v>
      </c>
      <c r="F17" s="187">
        <v>13293</v>
      </c>
      <c r="G17" s="187">
        <v>16225</v>
      </c>
      <c r="H17" s="187">
        <v>1721</v>
      </c>
      <c r="I17" s="188">
        <v>17946</v>
      </c>
    </row>
    <row r="18" spans="1:9" ht="16.5" customHeight="1" x14ac:dyDescent="0.15">
      <c r="A18" s="184" t="s">
        <v>173</v>
      </c>
      <c r="B18" s="189" t="s">
        <v>157</v>
      </c>
      <c r="C18" s="190" t="s">
        <v>174</v>
      </c>
      <c r="D18" s="187">
        <v>11090</v>
      </c>
      <c r="E18" s="187">
        <v>630</v>
      </c>
      <c r="F18" s="187">
        <v>11720</v>
      </c>
      <c r="G18" s="187">
        <v>14318</v>
      </c>
      <c r="H18" s="187">
        <v>1387</v>
      </c>
      <c r="I18" s="188">
        <v>15705</v>
      </c>
    </row>
    <row r="19" spans="1:9" ht="16.5" customHeight="1" x14ac:dyDescent="0.15">
      <c r="A19" s="184" t="s">
        <v>173</v>
      </c>
      <c r="B19" s="189" t="s">
        <v>165</v>
      </c>
      <c r="C19" s="190" t="s">
        <v>175</v>
      </c>
      <c r="D19" s="191">
        <v>9581</v>
      </c>
      <c r="E19" s="187">
        <v>301</v>
      </c>
      <c r="F19" s="187">
        <v>9882</v>
      </c>
      <c r="G19" s="187">
        <v>12193</v>
      </c>
      <c r="H19" s="187">
        <v>851</v>
      </c>
      <c r="I19" s="188">
        <v>13044</v>
      </c>
    </row>
    <row r="20" spans="1:9" ht="16.5" customHeight="1" x14ac:dyDescent="0.15">
      <c r="A20" s="184" t="s">
        <v>176</v>
      </c>
      <c r="B20" s="189" t="s">
        <v>177</v>
      </c>
      <c r="C20" s="190" t="s">
        <v>178</v>
      </c>
      <c r="D20" s="187">
        <v>5690</v>
      </c>
      <c r="E20" s="191">
        <v>1272</v>
      </c>
      <c r="F20" s="187">
        <v>6962</v>
      </c>
      <c r="G20" s="187">
        <v>7447</v>
      </c>
      <c r="H20" s="187">
        <v>1604</v>
      </c>
      <c r="I20" s="188">
        <v>9051</v>
      </c>
    </row>
    <row r="21" spans="1:9" ht="16.5" customHeight="1" x14ac:dyDescent="0.15">
      <c r="A21" s="184" t="s">
        <v>179</v>
      </c>
      <c r="B21" s="189" t="s">
        <v>180</v>
      </c>
      <c r="C21" s="190" t="s">
        <v>181</v>
      </c>
      <c r="D21" s="187">
        <v>8026</v>
      </c>
      <c r="E21" s="187">
        <v>397</v>
      </c>
      <c r="F21" s="187">
        <v>8423</v>
      </c>
      <c r="G21" s="187">
        <v>10193</v>
      </c>
      <c r="H21" s="187">
        <v>841</v>
      </c>
      <c r="I21" s="188">
        <v>11034</v>
      </c>
    </row>
    <row r="22" spans="1:9" ht="16.5" customHeight="1" x14ac:dyDescent="0.15">
      <c r="A22" s="184" t="s">
        <v>182</v>
      </c>
      <c r="B22" s="189" t="s">
        <v>183</v>
      </c>
      <c r="C22" s="190" t="s">
        <v>184</v>
      </c>
      <c r="D22" s="187">
        <v>4278</v>
      </c>
      <c r="E22" s="187">
        <v>476</v>
      </c>
      <c r="F22" s="187">
        <v>4754</v>
      </c>
      <c r="G22" s="187">
        <v>5432</v>
      </c>
      <c r="H22" s="187">
        <v>701</v>
      </c>
      <c r="I22" s="188">
        <v>6133</v>
      </c>
    </row>
    <row r="23" spans="1:9" ht="16.5" customHeight="1" x14ac:dyDescent="0.15">
      <c r="A23" s="184" t="s">
        <v>182</v>
      </c>
      <c r="B23" s="189" t="s">
        <v>165</v>
      </c>
      <c r="C23" s="190" t="s">
        <v>185</v>
      </c>
      <c r="D23" s="187">
        <v>2831</v>
      </c>
      <c r="E23" s="187">
        <v>467</v>
      </c>
      <c r="F23" s="187">
        <v>3298</v>
      </c>
      <c r="G23" s="187">
        <v>3374</v>
      </c>
      <c r="H23" s="187">
        <v>551</v>
      </c>
      <c r="I23" s="188">
        <v>3925</v>
      </c>
    </row>
    <row r="24" spans="1:9" ht="16.5" customHeight="1" x14ac:dyDescent="0.15">
      <c r="A24" s="184" t="s">
        <v>186</v>
      </c>
      <c r="B24" s="189" t="s">
        <v>187</v>
      </c>
      <c r="C24" s="190" t="s">
        <v>188</v>
      </c>
      <c r="D24" s="187">
        <v>3898</v>
      </c>
      <c r="E24" s="187">
        <v>653</v>
      </c>
      <c r="F24" s="187">
        <v>4551</v>
      </c>
      <c r="G24" s="187">
        <v>4911</v>
      </c>
      <c r="H24" s="187">
        <v>823</v>
      </c>
      <c r="I24" s="188">
        <v>5734</v>
      </c>
    </row>
    <row r="25" spans="1:9" ht="16.5" customHeight="1" x14ac:dyDescent="0.15">
      <c r="A25" s="184" t="s">
        <v>189</v>
      </c>
      <c r="B25" s="189" t="s">
        <v>190</v>
      </c>
      <c r="C25" s="190" t="s">
        <v>191</v>
      </c>
      <c r="D25" s="187">
        <v>827</v>
      </c>
      <c r="E25" s="187">
        <v>126</v>
      </c>
      <c r="F25" s="187">
        <v>953</v>
      </c>
      <c r="G25" s="187">
        <v>985</v>
      </c>
      <c r="H25" s="187">
        <v>149</v>
      </c>
      <c r="I25" s="188">
        <v>1134</v>
      </c>
    </row>
    <row r="26" spans="1:9" ht="16.5" customHeight="1" x14ac:dyDescent="0.15">
      <c r="A26" s="184" t="s">
        <v>192</v>
      </c>
      <c r="B26" s="189" t="s">
        <v>193</v>
      </c>
      <c r="C26" s="190" t="s">
        <v>194</v>
      </c>
      <c r="D26" s="187">
        <v>435</v>
      </c>
      <c r="E26" s="187">
        <v>46</v>
      </c>
      <c r="F26" s="187">
        <v>481</v>
      </c>
      <c r="G26" s="187">
        <v>494</v>
      </c>
      <c r="H26" s="187">
        <v>54</v>
      </c>
      <c r="I26" s="188">
        <v>548</v>
      </c>
    </row>
    <row r="27" spans="1:9" ht="16.5" customHeight="1" x14ac:dyDescent="0.15">
      <c r="A27" s="184" t="s">
        <v>195</v>
      </c>
      <c r="B27" s="189" t="s">
        <v>196</v>
      </c>
      <c r="C27" s="190" t="s">
        <v>197</v>
      </c>
      <c r="D27" s="191">
        <v>3263</v>
      </c>
      <c r="E27" s="187">
        <v>990</v>
      </c>
      <c r="F27" s="187">
        <v>4253</v>
      </c>
      <c r="G27" s="187">
        <v>4174</v>
      </c>
      <c r="H27" s="187">
        <v>1142</v>
      </c>
      <c r="I27" s="188">
        <v>5316</v>
      </c>
    </row>
    <row r="28" spans="1:9" ht="16.5" customHeight="1" x14ac:dyDescent="0.15">
      <c r="A28" s="184" t="s">
        <v>195</v>
      </c>
      <c r="B28" s="189" t="s">
        <v>165</v>
      </c>
      <c r="C28" s="190" t="s">
        <v>198</v>
      </c>
      <c r="D28" s="187">
        <v>4462</v>
      </c>
      <c r="E28" s="191">
        <v>747</v>
      </c>
      <c r="F28" s="187">
        <v>5209</v>
      </c>
      <c r="G28" s="187">
        <v>5642</v>
      </c>
      <c r="H28" s="187">
        <v>973</v>
      </c>
      <c r="I28" s="188">
        <v>6615</v>
      </c>
    </row>
    <row r="29" spans="1:9" ht="16.5" customHeight="1" x14ac:dyDescent="0.15">
      <c r="A29" s="184" t="s">
        <v>199</v>
      </c>
      <c r="B29" s="189" t="s">
        <v>200</v>
      </c>
      <c r="C29" s="190" t="s">
        <v>201</v>
      </c>
      <c r="D29" s="187">
        <v>1319</v>
      </c>
      <c r="E29" s="187">
        <v>116</v>
      </c>
      <c r="F29" s="187">
        <v>1435</v>
      </c>
      <c r="G29" s="187">
        <v>1615</v>
      </c>
      <c r="H29" s="187">
        <v>164</v>
      </c>
      <c r="I29" s="188">
        <v>1779</v>
      </c>
    </row>
    <row r="30" spans="1:9" ht="16.5" customHeight="1" x14ac:dyDescent="0.15">
      <c r="A30" s="184" t="s">
        <v>202</v>
      </c>
      <c r="B30" s="189" t="s">
        <v>203</v>
      </c>
      <c r="C30" s="190" t="s">
        <v>204</v>
      </c>
      <c r="D30" s="191">
        <v>1859</v>
      </c>
      <c r="E30" s="191">
        <v>448</v>
      </c>
      <c r="F30" s="187">
        <v>2307</v>
      </c>
      <c r="G30" s="187">
        <v>2244</v>
      </c>
      <c r="H30" s="187">
        <v>501</v>
      </c>
      <c r="I30" s="188">
        <v>2745</v>
      </c>
    </row>
    <row r="31" spans="1:9" ht="16.5" customHeight="1" x14ac:dyDescent="0.15">
      <c r="A31" s="184" t="s">
        <v>205</v>
      </c>
      <c r="B31" s="189" t="s">
        <v>165</v>
      </c>
      <c r="C31" s="190" t="s">
        <v>206</v>
      </c>
      <c r="D31" s="187">
        <v>1325</v>
      </c>
      <c r="E31" s="187">
        <v>104</v>
      </c>
      <c r="F31" s="187">
        <v>1429</v>
      </c>
      <c r="G31" s="187">
        <v>1573</v>
      </c>
      <c r="H31" s="187">
        <v>142</v>
      </c>
      <c r="I31" s="188">
        <v>1715</v>
      </c>
    </row>
    <row r="32" spans="1:9" ht="16.5" customHeight="1" x14ac:dyDescent="0.15">
      <c r="A32" s="184" t="s">
        <v>207</v>
      </c>
      <c r="B32" s="189" t="s">
        <v>208</v>
      </c>
      <c r="C32" s="190" t="s">
        <v>209</v>
      </c>
      <c r="D32" s="187">
        <v>690</v>
      </c>
      <c r="E32" s="187">
        <v>48</v>
      </c>
      <c r="F32" s="187">
        <v>738</v>
      </c>
      <c r="G32" s="187">
        <v>819</v>
      </c>
      <c r="H32" s="187">
        <v>67</v>
      </c>
      <c r="I32" s="188">
        <v>886</v>
      </c>
    </row>
    <row r="33" spans="1:10" ht="16.5" customHeight="1" x14ac:dyDescent="0.15">
      <c r="A33" s="184" t="s">
        <v>210</v>
      </c>
      <c r="B33" s="189" t="s">
        <v>211</v>
      </c>
      <c r="C33" s="190" t="s">
        <v>212</v>
      </c>
      <c r="D33" s="187">
        <v>2475</v>
      </c>
      <c r="E33" s="187">
        <v>196</v>
      </c>
      <c r="F33" s="187">
        <v>2671</v>
      </c>
      <c r="G33" s="187">
        <v>3026</v>
      </c>
      <c r="H33" s="187">
        <v>286</v>
      </c>
      <c r="I33" s="188">
        <v>3312</v>
      </c>
    </row>
    <row r="34" spans="1:10" ht="16.5" customHeight="1" x14ac:dyDescent="0.15">
      <c r="A34" s="184" t="s">
        <v>213</v>
      </c>
      <c r="B34" s="189" t="s">
        <v>214</v>
      </c>
      <c r="C34" s="190" t="s">
        <v>215</v>
      </c>
      <c r="D34" s="187">
        <v>1956</v>
      </c>
      <c r="E34" s="187">
        <v>184</v>
      </c>
      <c r="F34" s="187">
        <v>2140</v>
      </c>
      <c r="G34" s="187">
        <v>2399</v>
      </c>
      <c r="H34" s="187">
        <v>255</v>
      </c>
      <c r="I34" s="188">
        <v>2654</v>
      </c>
    </row>
    <row r="35" spans="1:10" ht="16.5" customHeight="1" x14ac:dyDescent="0.15">
      <c r="A35" s="184" t="s">
        <v>216</v>
      </c>
      <c r="B35" s="189" t="s">
        <v>217</v>
      </c>
      <c r="C35" s="190" t="s">
        <v>218</v>
      </c>
      <c r="D35" s="187">
        <v>60</v>
      </c>
      <c r="E35" s="187">
        <v>88</v>
      </c>
      <c r="F35" s="187">
        <v>148</v>
      </c>
      <c r="G35" s="187">
        <v>76</v>
      </c>
      <c r="H35" s="187">
        <v>88</v>
      </c>
      <c r="I35" s="188">
        <v>164</v>
      </c>
    </row>
    <row r="36" spans="1:10" ht="16.5" customHeight="1" x14ac:dyDescent="0.15">
      <c r="A36" s="184" t="s">
        <v>219</v>
      </c>
      <c r="B36" s="189" t="s">
        <v>157</v>
      </c>
      <c r="C36" s="190" t="s">
        <v>220</v>
      </c>
      <c r="D36" s="187">
        <v>2429</v>
      </c>
      <c r="E36" s="187">
        <v>210</v>
      </c>
      <c r="F36" s="187">
        <v>2639</v>
      </c>
      <c r="G36" s="187">
        <v>2884</v>
      </c>
      <c r="H36" s="187">
        <v>283</v>
      </c>
      <c r="I36" s="188">
        <v>3167</v>
      </c>
    </row>
    <row r="37" spans="1:10" ht="16.5" customHeight="1" x14ac:dyDescent="0.15">
      <c r="A37" s="184" t="s">
        <v>221</v>
      </c>
      <c r="B37" s="189" t="s">
        <v>222</v>
      </c>
      <c r="C37" s="190" t="s">
        <v>223</v>
      </c>
      <c r="D37" s="187">
        <v>5880</v>
      </c>
      <c r="E37" s="187">
        <v>681</v>
      </c>
      <c r="F37" s="187">
        <v>6561</v>
      </c>
      <c r="G37" s="187">
        <v>7469</v>
      </c>
      <c r="H37" s="187">
        <v>995</v>
      </c>
      <c r="I37" s="188">
        <v>8464</v>
      </c>
    </row>
    <row r="38" spans="1:10" ht="16.5" customHeight="1" x14ac:dyDescent="0.15">
      <c r="A38" s="184" t="s">
        <v>221</v>
      </c>
      <c r="B38" s="189" t="s">
        <v>165</v>
      </c>
      <c r="C38" s="190" t="s">
        <v>224</v>
      </c>
      <c r="D38" s="187">
        <v>13122</v>
      </c>
      <c r="E38" s="187">
        <v>2361</v>
      </c>
      <c r="F38" s="187">
        <v>15483</v>
      </c>
      <c r="G38" s="187">
        <v>17459</v>
      </c>
      <c r="H38" s="187">
        <v>3598</v>
      </c>
      <c r="I38" s="188">
        <v>21057</v>
      </c>
    </row>
    <row r="39" spans="1:10" ht="16.5" customHeight="1" x14ac:dyDescent="0.15">
      <c r="A39" s="184" t="s">
        <v>225</v>
      </c>
      <c r="B39" s="189" t="s">
        <v>157</v>
      </c>
      <c r="C39" s="190" t="s">
        <v>226</v>
      </c>
      <c r="D39" s="187">
        <v>8540</v>
      </c>
      <c r="E39" s="187">
        <v>852</v>
      </c>
      <c r="F39" s="187">
        <v>9392</v>
      </c>
      <c r="G39" s="187">
        <v>11022</v>
      </c>
      <c r="H39" s="187">
        <v>1375</v>
      </c>
      <c r="I39" s="188">
        <v>12397</v>
      </c>
    </row>
    <row r="40" spans="1:10" ht="16.5" customHeight="1" x14ac:dyDescent="0.15">
      <c r="A40" s="184" t="s">
        <v>227</v>
      </c>
      <c r="B40" s="189" t="s">
        <v>228</v>
      </c>
      <c r="C40" s="190" t="s">
        <v>229</v>
      </c>
      <c r="D40" s="187">
        <v>319</v>
      </c>
      <c r="E40" s="187">
        <v>30</v>
      </c>
      <c r="F40" s="187">
        <v>349</v>
      </c>
      <c r="G40" s="187">
        <v>362</v>
      </c>
      <c r="H40" s="187">
        <v>32</v>
      </c>
      <c r="I40" s="188">
        <v>394</v>
      </c>
    </row>
    <row r="41" spans="1:10" ht="16.5" customHeight="1" x14ac:dyDescent="0.15">
      <c r="A41" s="184" t="s">
        <v>230</v>
      </c>
      <c r="B41" s="189" t="s">
        <v>231</v>
      </c>
      <c r="C41" s="190" t="s">
        <v>232</v>
      </c>
      <c r="D41" s="187">
        <v>1518</v>
      </c>
      <c r="E41" s="187">
        <v>127</v>
      </c>
      <c r="F41" s="187">
        <v>1645</v>
      </c>
      <c r="G41" s="187">
        <v>1802</v>
      </c>
      <c r="H41" s="187">
        <v>172</v>
      </c>
      <c r="I41" s="188">
        <v>1974</v>
      </c>
    </row>
    <row r="42" spans="1:10" ht="16.5" customHeight="1" x14ac:dyDescent="0.15">
      <c r="A42" s="184" t="s">
        <v>233</v>
      </c>
      <c r="B42" s="189" t="s">
        <v>234</v>
      </c>
      <c r="C42" s="190" t="s">
        <v>235</v>
      </c>
      <c r="D42" s="187">
        <v>2438</v>
      </c>
      <c r="E42" s="187">
        <v>346</v>
      </c>
      <c r="F42" s="187">
        <v>2784</v>
      </c>
      <c r="G42" s="187">
        <v>3012</v>
      </c>
      <c r="H42" s="187">
        <v>440</v>
      </c>
      <c r="I42" s="188">
        <v>3452</v>
      </c>
    </row>
    <row r="43" spans="1:10" ht="16.5" customHeight="1" x14ac:dyDescent="0.15">
      <c r="A43" s="184" t="s">
        <v>236</v>
      </c>
      <c r="B43" s="189" t="s">
        <v>237</v>
      </c>
      <c r="C43" s="190" t="s">
        <v>238</v>
      </c>
      <c r="D43" s="187">
        <v>1786</v>
      </c>
      <c r="E43" s="187">
        <v>78</v>
      </c>
      <c r="F43" s="187">
        <v>1864</v>
      </c>
      <c r="G43" s="187">
        <v>2125</v>
      </c>
      <c r="H43" s="187">
        <v>130</v>
      </c>
      <c r="I43" s="188">
        <v>2255</v>
      </c>
    </row>
    <row r="44" spans="1:10" s="198" customFormat="1" ht="16.5" customHeight="1" x14ac:dyDescent="0.15">
      <c r="A44" s="192" t="s">
        <v>239</v>
      </c>
      <c r="B44" s="193" t="s">
        <v>165</v>
      </c>
      <c r="C44" s="194" t="s">
        <v>240</v>
      </c>
      <c r="D44" s="195">
        <v>4560</v>
      </c>
      <c r="E44" s="195">
        <v>343</v>
      </c>
      <c r="F44" s="195">
        <v>4903</v>
      </c>
      <c r="G44" s="195">
        <v>5673</v>
      </c>
      <c r="H44" s="195">
        <v>554</v>
      </c>
      <c r="I44" s="196">
        <v>6227</v>
      </c>
      <c r="J44" s="197"/>
    </row>
    <row r="45" spans="1:10" x14ac:dyDescent="0.15">
      <c r="A45" s="199" t="s">
        <v>241</v>
      </c>
      <c r="B45" s="199"/>
      <c r="C45" s="199"/>
    </row>
    <row r="46" spans="1:10" x14ac:dyDescent="0.15">
      <c r="A46" s="530" t="s">
        <v>242</v>
      </c>
      <c r="B46" s="530"/>
    </row>
  </sheetData>
  <mergeCells count="10">
    <mergeCell ref="A46:B46"/>
    <mergeCell ref="A1:I1"/>
    <mergeCell ref="A2:B2"/>
    <mergeCell ref="G2:I2"/>
    <mergeCell ref="A3:B4"/>
    <mergeCell ref="C3:C4"/>
    <mergeCell ref="D3:F3"/>
    <mergeCell ref="G3:I3"/>
    <mergeCell ref="D4:F4"/>
    <mergeCell ref="G4:I4"/>
  </mergeCells>
  <phoneticPr fontId="3"/>
  <pageMargins left="0.78740157480314965" right="0.78740157480314965" top="0.78740157480314965" bottom="0.78740157480314965" header="0.35433070866141736" footer="0.15748031496062992"/>
  <pageSetup paperSize="9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81"/>
  <sheetViews>
    <sheetView view="pageBreakPreview" zoomScale="90" zoomScaleNormal="100" zoomScaleSheetLayoutView="90" workbookViewId="0"/>
  </sheetViews>
  <sheetFormatPr defaultColWidth="9" defaultRowHeight="12" x14ac:dyDescent="0.15"/>
  <cols>
    <col min="1" max="2" width="2.5" style="26" bestFit="1" customWidth="1"/>
    <col min="3" max="3" width="4" style="26" bestFit="1" customWidth="1"/>
    <col min="4" max="4" width="13.375" style="26" customWidth="1"/>
    <col min="5" max="6" width="11.375" style="26" customWidth="1"/>
    <col min="7" max="7" width="5.875" style="26" customWidth="1"/>
    <col min="8" max="8" width="2.625" style="26" bestFit="1" customWidth="1"/>
    <col min="9" max="12" width="8.25" style="26" customWidth="1"/>
    <col min="13" max="13" width="7.75" style="26" customWidth="1"/>
    <col min="14" max="14" width="8" style="26" customWidth="1"/>
    <col min="15" max="16" width="7.75" style="26" customWidth="1"/>
    <col min="17" max="17" width="9.625" style="26" customWidth="1"/>
    <col min="18" max="18" width="8.625" style="26" customWidth="1"/>
    <col min="19" max="20" width="9.5" style="26" customWidth="1"/>
    <col min="21" max="22" width="9.125" style="26" bestFit="1" customWidth="1"/>
    <col min="23" max="16384" width="9" style="26"/>
  </cols>
  <sheetData>
    <row r="1" spans="1:24" s="52" customFormat="1" ht="21" customHeight="1" x14ac:dyDescent="0.15">
      <c r="F1" s="585" t="s">
        <v>243</v>
      </c>
      <c r="G1" s="585"/>
      <c r="H1" s="585"/>
      <c r="I1" s="585"/>
      <c r="J1" s="585"/>
      <c r="K1" s="585"/>
      <c r="L1" s="585"/>
      <c r="M1" s="586" t="s">
        <v>244</v>
      </c>
      <c r="N1" s="586"/>
      <c r="O1" s="586"/>
      <c r="P1" s="586"/>
      <c r="Q1" s="586"/>
      <c r="R1" s="586"/>
      <c r="S1" s="586"/>
    </row>
    <row r="2" spans="1:24" s="27" customFormat="1" ht="13.15" customHeight="1" x14ac:dyDescent="0.15">
      <c r="D2" s="201" t="s">
        <v>245</v>
      </c>
      <c r="E2" s="201"/>
      <c r="F2" s="201"/>
      <c r="Q2" s="29"/>
      <c r="V2" s="29" t="s">
        <v>246</v>
      </c>
      <c r="X2" s="29"/>
    </row>
    <row r="3" spans="1:24" s="27" customFormat="1" ht="15.75" customHeight="1" x14ac:dyDescent="0.15">
      <c r="D3" s="580" t="s">
        <v>21</v>
      </c>
      <c r="E3" s="588" t="s">
        <v>247</v>
      </c>
      <c r="F3" s="476" t="s">
        <v>248</v>
      </c>
      <c r="G3" s="579"/>
      <c r="H3" s="580"/>
      <c r="I3" s="591" t="s">
        <v>249</v>
      </c>
      <c r="J3" s="592"/>
      <c r="K3" s="592"/>
      <c r="L3" s="592"/>
      <c r="M3" s="593" t="s">
        <v>250</v>
      </c>
      <c r="N3" s="593"/>
      <c r="O3" s="593"/>
      <c r="P3" s="594"/>
      <c r="Q3" s="469" t="s">
        <v>251</v>
      </c>
      <c r="R3" s="469" t="s">
        <v>252</v>
      </c>
      <c r="S3" s="473" t="s">
        <v>253</v>
      </c>
      <c r="T3" s="474"/>
      <c r="U3" s="474"/>
      <c r="V3" s="474"/>
    </row>
    <row r="4" spans="1:24" s="27" customFormat="1" ht="15.75" customHeight="1" x14ac:dyDescent="0.15">
      <c r="D4" s="587"/>
      <c r="E4" s="588"/>
      <c r="F4" s="589"/>
      <c r="G4" s="590"/>
      <c r="H4" s="587"/>
      <c r="I4" s="579" t="s">
        <v>254</v>
      </c>
      <c r="J4" s="580"/>
      <c r="K4" s="476" t="s">
        <v>255</v>
      </c>
      <c r="L4" s="579"/>
      <c r="M4" s="583" t="s">
        <v>256</v>
      </c>
      <c r="N4" s="583"/>
      <c r="O4" s="583"/>
      <c r="P4" s="464"/>
      <c r="Q4" s="595"/>
      <c r="R4" s="595"/>
      <c r="S4" s="468" t="s">
        <v>257</v>
      </c>
      <c r="T4" s="468"/>
      <c r="U4" s="468" t="s">
        <v>258</v>
      </c>
      <c r="V4" s="584"/>
    </row>
    <row r="5" spans="1:24" s="27" customFormat="1" ht="15.75" customHeight="1" x14ac:dyDescent="0.15">
      <c r="D5" s="582"/>
      <c r="E5" s="588"/>
      <c r="F5" s="477"/>
      <c r="G5" s="581"/>
      <c r="H5" s="582"/>
      <c r="I5" s="581"/>
      <c r="J5" s="582"/>
      <c r="K5" s="477"/>
      <c r="L5" s="581"/>
      <c r="M5" s="474" t="s">
        <v>259</v>
      </c>
      <c r="N5" s="475"/>
      <c r="O5" s="517" t="s">
        <v>260</v>
      </c>
      <c r="P5" s="517"/>
      <c r="Q5" s="470"/>
      <c r="R5" s="470"/>
      <c r="S5" s="202" t="s">
        <v>261</v>
      </c>
      <c r="T5" s="202" t="s">
        <v>262</v>
      </c>
      <c r="U5" s="202" t="s">
        <v>261</v>
      </c>
      <c r="V5" s="203" t="s">
        <v>262</v>
      </c>
    </row>
    <row r="6" spans="1:24" s="27" customFormat="1" ht="15.75" customHeight="1" x14ac:dyDescent="0.15">
      <c r="D6" s="204" t="s">
        <v>130</v>
      </c>
      <c r="E6" s="205">
        <v>4962</v>
      </c>
      <c r="F6" s="576">
        <v>1535552</v>
      </c>
      <c r="G6" s="577"/>
      <c r="H6" s="578"/>
      <c r="I6" s="576">
        <v>810399</v>
      </c>
      <c r="J6" s="578"/>
      <c r="K6" s="576">
        <v>725153</v>
      </c>
      <c r="L6" s="577"/>
      <c r="M6" s="577">
        <v>1082505</v>
      </c>
      <c r="N6" s="578"/>
      <c r="O6" s="576">
        <v>453047</v>
      </c>
      <c r="P6" s="578"/>
      <c r="Q6" s="206">
        <v>346587</v>
      </c>
      <c r="R6" s="207">
        <v>70.5</v>
      </c>
      <c r="S6" s="161">
        <v>33</v>
      </c>
      <c r="T6" s="205">
        <v>405</v>
      </c>
      <c r="U6" s="161">
        <v>690</v>
      </c>
      <c r="V6" s="161">
        <v>6847</v>
      </c>
    </row>
    <row r="7" spans="1:24" s="27" customFormat="1" ht="15.75" customHeight="1" x14ac:dyDescent="0.15">
      <c r="D7" s="204">
        <v>27</v>
      </c>
      <c r="E7" s="205">
        <v>4941</v>
      </c>
      <c r="F7" s="567">
        <v>1531516</v>
      </c>
      <c r="G7" s="569"/>
      <c r="H7" s="568"/>
      <c r="I7" s="567">
        <v>824564</v>
      </c>
      <c r="J7" s="568"/>
      <c r="K7" s="567">
        <v>706952</v>
      </c>
      <c r="L7" s="569"/>
      <c r="M7" s="569">
        <v>1083037</v>
      </c>
      <c r="N7" s="568"/>
      <c r="O7" s="567">
        <v>448479</v>
      </c>
      <c r="P7" s="568"/>
      <c r="Q7" s="206">
        <v>330522</v>
      </c>
      <c r="R7" s="208">
        <v>70.72</v>
      </c>
      <c r="S7" s="205">
        <v>33</v>
      </c>
      <c r="T7" s="205">
        <v>405</v>
      </c>
      <c r="U7" s="161">
        <v>675</v>
      </c>
      <c r="V7" s="161">
        <v>6799</v>
      </c>
    </row>
    <row r="8" spans="1:24" s="27" customFormat="1" ht="15.75" customHeight="1" x14ac:dyDescent="0.15">
      <c r="D8" s="204">
        <v>28</v>
      </c>
      <c r="E8" s="205">
        <v>4927</v>
      </c>
      <c r="F8" s="564">
        <v>1529392</v>
      </c>
      <c r="G8" s="565"/>
      <c r="H8" s="566"/>
      <c r="I8" s="567">
        <v>831205</v>
      </c>
      <c r="J8" s="568"/>
      <c r="K8" s="567">
        <v>698187</v>
      </c>
      <c r="L8" s="569"/>
      <c r="M8" s="569">
        <v>1087169</v>
      </c>
      <c r="N8" s="568"/>
      <c r="O8" s="567">
        <v>442223</v>
      </c>
      <c r="P8" s="568"/>
      <c r="Q8" s="206">
        <v>323990</v>
      </c>
      <c r="R8" s="208">
        <v>71.099999999999994</v>
      </c>
      <c r="S8" s="205">
        <v>33</v>
      </c>
      <c r="T8" s="205">
        <v>405</v>
      </c>
      <c r="U8" s="161">
        <v>675</v>
      </c>
      <c r="V8" s="161">
        <v>6701</v>
      </c>
    </row>
    <row r="9" spans="1:24" s="27" customFormat="1" ht="15.75" customHeight="1" x14ac:dyDescent="0.15">
      <c r="D9" s="204">
        <v>29</v>
      </c>
      <c r="E9" s="209">
        <v>4901</v>
      </c>
      <c r="F9" s="570">
        <v>1524324</v>
      </c>
      <c r="G9" s="571"/>
      <c r="H9" s="572"/>
      <c r="I9" s="573">
        <v>837321</v>
      </c>
      <c r="J9" s="574"/>
      <c r="K9" s="573">
        <v>687063</v>
      </c>
      <c r="L9" s="575"/>
      <c r="M9" s="575">
        <v>1087704</v>
      </c>
      <c r="N9" s="574"/>
      <c r="O9" s="573">
        <v>436621</v>
      </c>
      <c r="P9" s="574"/>
      <c r="Q9" s="210">
        <v>317615</v>
      </c>
      <c r="R9" s="211">
        <v>71.400000000000006</v>
      </c>
      <c r="S9" s="209">
        <v>31</v>
      </c>
      <c r="T9" s="209">
        <v>384</v>
      </c>
      <c r="U9" s="165">
        <v>667</v>
      </c>
      <c r="V9" s="165">
        <v>6541</v>
      </c>
    </row>
    <row r="10" spans="1:24" s="212" customFormat="1" ht="15.75" customHeight="1" x14ac:dyDescent="0.15">
      <c r="D10" s="213">
        <v>30</v>
      </c>
      <c r="E10" s="214">
        <v>4897</v>
      </c>
      <c r="F10" s="558">
        <v>1521894</v>
      </c>
      <c r="G10" s="559"/>
      <c r="H10" s="560"/>
      <c r="I10" s="561">
        <v>841838</v>
      </c>
      <c r="J10" s="562"/>
      <c r="K10" s="561">
        <v>680055</v>
      </c>
      <c r="L10" s="563"/>
      <c r="M10" s="563">
        <v>1091577</v>
      </c>
      <c r="N10" s="562"/>
      <c r="O10" s="561">
        <v>430317</v>
      </c>
      <c r="P10" s="562"/>
      <c r="Q10" s="215">
        <v>310805</v>
      </c>
      <c r="R10" s="216">
        <v>71.7</v>
      </c>
      <c r="S10" s="214">
        <v>37</v>
      </c>
      <c r="T10" s="214">
        <v>403</v>
      </c>
      <c r="U10" s="214">
        <v>660</v>
      </c>
      <c r="V10" s="168">
        <v>6527</v>
      </c>
    </row>
    <row r="11" spans="1:24" s="27" customFormat="1" ht="15.75" customHeight="1" x14ac:dyDescent="0.15">
      <c r="D11" s="217" t="s">
        <v>263</v>
      </c>
      <c r="E11" s="217"/>
      <c r="F11" s="217"/>
      <c r="N11" s="218"/>
    </row>
    <row r="12" spans="1:24" s="27" customFormat="1" ht="15.75" customHeight="1" x14ac:dyDescent="0.15">
      <c r="D12" s="174" t="s">
        <v>264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V12" s="171"/>
    </row>
    <row r="13" spans="1:24" s="27" customFormat="1" ht="15.75" customHeight="1" x14ac:dyDescent="0.15">
      <c r="D13" s="174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1:24" s="27" customFormat="1" ht="15.75" customHeight="1" x14ac:dyDescent="0.15">
      <c r="D14" s="174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</row>
    <row r="15" spans="1:24" s="27" customFormat="1" ht="18.75" x14ac:dyDescent="0.15">
      <c r="A15" s="462" t="s">
        <v>265</v>
      </c>
      <c r="B15" s="462"/>
      <c r="C15" s="462"/>
      <c r="D15" s="462"/>
      <c r="E15" s="462"/>
      <c r="F15" s="462"/>
      <c r="G15" s="462"/>
      <c r="H15" s="462"/>
      <c r="I15" s="462"/>
      <c r="J15" s="462"/>
      <c r="K15" s="462"/>
      <c r="L15" s="462"/>
      <c r="M15" s="521" t="s">
        <v>266</v>
      </c>
      <c r="N15" s="521"/>
      <c r="O15" s="521"/>
      <c r="P15" s="521"/>
      <c r="Q15" s="521"/>
      <c r="R15" s="521"/>
      <c r="S15" s="521"/>
      <c r="T15" s="521"/>
      <c r="U15" s="521"/>
      <c r="V15" s="521"/>
    </row>
    <row r="16" spans="1:24" s="27" customFormat="1" ht="12.75" customHeight="1" x14ac:dyDescent="0.15">
      <c r="A16" s="463" t="s">
        <v>267</v>
      </c>
      <c r="B16" s="463"/>
      <c r="C16" s="463"/>
      <c r="D16" s="463"/>
      <c r="K16" s="28"/>
      <c r="L16" s="56" t="s">
        <v>268</v>
      </c>
      <c r="M16" s="521"/>
      <c r="N16" s="521"/>
      <c r="O16" s="521"/>
      <c r="P16" s="521"/>
      <c r="Q16" s="521"/>
      <c r="R16" s="521"/>
      <c r="S16" s="521"/>
      <c r="T16" s="521"/>
      <c r="U16" s="521"/>
      <c r="V16" s="521"/>
    </row>
    <row r="17" spans="1:22" s="27" customFormat="1" ht="15.75" customHeight="1" x14ac:dyDescent="0.15">
      <c r="A17" s="550" t="s">
        <v>269</v>
      </c>
      <c r="B17" s="551"/>
      <c r="C17" s="551"/>
      <c r="D17" s="551" t="s">
        <v>270</v>
      </c>
      <c r="E17" s="551" t="s">
        <v>271</v>
      </c>
      <c r="F17" s="551"/>
      <c r="G17" s="551"/>
      <c r="H17" s="551"/>
      <c r="I17" s="551"/>
      <c r="J17" s="551"/>
      <c r="K17" s="551" t="s">
        <v>272</v>
      </c>
      <c r="L17" s="552"/>
      <c r="M17" s="147" t="s">
        <v>273</v>
      </c>
      <c r="N17" s="147"/>
      <c r="O17" s="219"/>
      <c r="P17" s="220"/>
      <c r="Q17" s="221"/>
      <c r="R17" s="222"/>
      <c r="S17" s="223"/>
      <c r="T17" s="223"/>
      <c r="U17" s="223"/>
      <c r="V17" s="224" t="s">
        <v>274</v>
      </c>
    </row>
    <row r="18" spans="1:22" s="27" customFormat="1" ht="24" x14ac:dyDescent="0.15">
      <c r="A18" s="225" t="s">
        <v>275</v>
      </c>
      <c r="B18" s="226" t="s">
        <v>276</v>
      </c>
      <c r="C18" s="226" t="s">
        <v>269</v>
      </c>
      <c r="D18" s="551"/>
      <c r="E18" s="227" t="s">
        <v>277</v>
      </c>
      <c r="F18" s="227" t="s">
        <v>278</v>
      </c>
      <c r="G18" s="228" t="s">
        <v>279</v>
      </c>
      <c r="H18" s="553" t="s">
        <v>280</v>
      </c>
      <c r="I18" s="554"/>
      <c r="J18" s="228" t="s">
        <v>281</v>
      </c>
      <c r="K18" s="228" t="s">
        <v>282</v>
      </c>
      <c r="L18" s="229" t="s">
        <v>283</v>
      </c>
      <c r="M18" s="230" t="s">
        <v>284</v>
      </c>
      <c r="N18" s="555" t="s">
        <v>285</v>
      </c>
      <c r="O18" s="556"/>
      <c r="P18" s="556"/>
      <c r="Q18" s="556"/>
      <c r="R18" s="557"/>
      <c r="S18" s="231" t="s">
        <v>286</v>
      </c>
      <c r="T18" s="232" t="s">
        <v>287</v>
      </c>
      <c r="U18" s="233" t="s">
        <v>288</v>
      </c>
      <c r="V18" s="234" t="s">
        <v>289</v>
      </c>
    </row>
    <row r="19" spans="1:22" ht="15.75" customHeight="1" x14ac:dyDescent="0.15">
      <c r="A19" s="59">
        <v>3</v>
      </c>
      <c r="B19" s="57">
        <v>3</v>
      </c>
      <c r="C19" s="235">
        <v>1</v>
      </c>
      <c r="D19" s="236" t="s">
        <v>290</v>
      </c>
      <c r="E19" s="236" t="s">
        <v>291</v>
      </c>
      <c r="F19" s="236" t="s">
        <v>292</v>
      </c>
      <c r="G19" s="237">
        <v>26.5</v>
      </c>
      <c r="H19" s="238" t="s">
        <v>293</v>
      </c>
      <c r="I19" s="239">
        <v>1640</v>
      </c>
      <c r="J19" s="240">
        <v>1640</v>
      </c>
      <c r="K19" s="241">
        <v>11788</v>
      </c>
      <c r="L19" s="242">
        <v>36910</v>
      </c>
      <c r="M19" s="243" t="s">
        <v>294</v>
      </c>
      <c r="N19" s="547" t="s">
        <v>295</v>
      </c>
      <c r="O19" s="548"/>
      <c r="P19" s="548" t="s">
        <v>296</v>
      </c>
      <c r="Q19" s="548"/>
      <c r="R19" s="549"/>
      <c r="S19" s="244">
        <v>6</v>
      </c>
      <c r="T19" s="244">
        <v>37</v>
      </c>
      <c r="U19" s="244">
        <v>70</v>
      </c>
      <c r="V19" s="245">
        <v>6600</v>
      </c>
    </row>
    <row r="20" spans="1:22" ht="15.75" customHeight="1" x14ac:dyDescent="0.15">
      <c r="A20" s="66">
        <v>3</v>
      </c>
      <c r="B20" s="64">
        <v>3</v>
      </c>
      <c r="C20" s="246">
        <v>7</v>
      </c>
      <c r="D20" s="247" t="s">
        <v>297</v>
      </c>
      <c r="E20" s="247" t="s">
        <v>298</v>
      </c>
      <c r="F20" s="247" t="s">
        <v>298</v>
      </c>
      <c r="G20" s="248">
        <v>28</v>
      </c>
      <c r="H20" s="249" t="s">
        <v>293</v>
      </c>
      <c r="I20" s="250">
        <v>140</v>
      </c>
      <c r="J20" s="251">
        <v>140</v>
      </c>
      <c r="K20" s="252">
        <v>40365</v>
      </c>
      <c r="L20" s="253" t="s">
        <v>299</v>
      </c>
      <c r="M20" s="243" t="s">
        <v>300</v>
      </c>
      <c r="N20" s="541" t="s">
        <v>301</v>
      </c>
      <c r="O20" s="542"/>
      <c r="P20" s="542" t="s">
        <v>302</v>
      </c>
      <c r="Q20" s="542"/>
      <c r="R20" s="543"/>
      <c r="S20" s="244">
        <v>70</v>
      </c>
      <c r="T20" s="244">
        <v>57</v>
      </c>
      <c r="U20" s="244">
        <v>49</v>
      </c>
      <c r="V20" s="245">
        <v>3528</v>
      </c>
    </row>
    <row r="21" spans="1:22" ht="15.75" customHeight="1" x14ac:dyDescent="0.15">
      <c r="A21" s="66">
        <v>3</v>
      </c>
      <c r="B21" s="64">
        <v>3</v>
      </c>
      <c r="C21" s="246">
        <v>201</v>
      </c>
      <c r="D21" s="247" t="s">
        <v>303</v>
      </c>
      <c r="E21" s="247" t="s">
        <v>304</v>
      </c>
      <c r="F21" s="247" t="s">
        <v>305</v>
      </c>
      <c r="G21" s="248">
        <v>25</v>
      </c>
      <c r="H21" s="249" t="s">
        <v>293</v>
      </c>
      <c r="I21" s="250">
        <v>2460</v>
      </c>
      <c r="J21" s="187">
        <v>490</v>
      </c>
      <c r="K21" s="252">
        <v>27383</v>
      </c>
      <c r="L21" s="254">
        <v>36910</v>
      </c>
      <c r="M21" s="243" t="s">
        <v>306</v>
      </c>
      <c r="N21" s="541" t="s">
        <v>307</v>
      </c>
      <c r="O21" s="542"/>
      <c r="P21" s="542" t="s">
        <v>308</v>
      </c>
      <c r="Q21" s="542"/>
      <c r="R21" s="543"/>
      <c r="S21" s="244">
        <v>16</v>
      </c>
      <c r="T21" s="244">
        <v>94</v>
      </c>
      <c r="U21" s="244">
        <v>69</v>
      </c>
      <c r="V21" s="245">
        <v>7754</v>
      </c>
    </row>
    <row r="22" spans="1:22" ht="15.75" customHeight="1" x14ac:dyDescent="0.15">
      <c r="A22" s="66">
        <v>3</v>
      </c>
      <c r="B22" s="64">
        <v>4</v>
      </c>
      <c r="C22" s="246">
        <v>2</v>
      </c>
      <c r="D22" s="247" t="s">
        <v>309</v>
      </c>
      <c r="E22" s="247" t="s">
        <v>310</v>
      </c>
      <c r="F22" s="247" t="s">
        <v>292</v>
      </c>
      <c r="G22" s="248">
        <v>20</v>
      </c>
      <c r="H22" s="249" t="s">
        <v>293</v>
      </c>
      <c r="I22" s="250">
        <v>10920</v>
      </c>
      <c r="J22" s="187">
        <v>10920</v>
      </c>
      <c r="K22" s="252">
        <v>23959</v>
      </c>
      <c r="L22" s="254">
        <v>36910</v>
      </c>
      <c r="M22" s="243" t="s">
        <v>306</v>
      </c>
      <c r="N22" s="541" t="s">
        <v>311</v>
      </c>
      <c r="O22" s="542"/>
      <c r="P22" s="542" t="s">
        <v>312</v>
      </c>
      <c r="Q22" s="542"/>
      <c r="R22" s="543"/>
      <c r="S22" s="255">
        <v>11</v>
      </c>
      <c r="T22" s="244">
        <v>59</v>
      </c>
      <c r="U22" s="244">
        <v>55</v>
      </c>
      <c r="V22" s="245">
        <v>7641</v>
      </c>
    </row>
    <row r="23" spans="1:22" ht="15.75" customHeight="1" x14ac:dyDescent="0.15">
      <c r="A23" s="66">
        <v>3</v>
      </c>
      <c r="B23" s="64">
        <v>4</v>
      </c>
      <c r="C23" s="246">
        <v>201</v>
      </c>
      <c r="D23" s="247" t="s">
        <v>313</v>
      </c>
      <c r="E23" s="247" t="s">
        <v>314</v>
      </c>
      <c r="F23" s="247" t="s">
        <v>315</v>
      </c>
      <c r="G23" s="248">
        <v>20</v>
      </c>
      <c r="H23" s="249" t="s">
        <v>293</v>
      </c>
      <c r="I23" s="250">
        <v>5200</v>
      </c>
      <c r="J23" s="251" t="s">
        <v>316</v>
      </c>
      <c r="K23" s="252">
        <v>23959</v>
      </c>
      <c r="L23" s="254">
        <v>36910</v>
      </c>
      <c r="M23" s="243" t="s">
        <v>317</v>
      </c>
      <c r="N23" s="541" t="s">
        <v>318</v>
      </c>
      <c r="O23" s="542"/>
      <c r="P23" s="542" t="s">
        <v>319</v>
      </c>
      <c r="Q23" s="542"/>
      <c r="R23" s="543"/>
      <c r="S23" s="244">
        <v>183</v>
      </c>
      <c r="T23" s="244">
        <v>328</v>
      </c>
      <c r="U23" s="244">
        <v>92</v>
      </c>
      <c r="V23" s="245">
        <v>8094</v>
      </c>
    </row>
    <row r="24" spans="1:22" ht="15.75" customHeight="1" x14ac:dyDescent="0.15">
      <c r="A24" s="66">
        <v>3</v>
      </c>
      <c r="B24" s="64">
        <v>4</v>
      </c>
      <c r="C24" s="246">
        <v>202</v>
      </c>
      <c r="D24" s="247" t="s">
        <v>320</v>
      </c>
      <c r="E24" s="247" t="s">
        <v>321</v>
      </c>
      <c r="F24" s="247" t="s">
        <v>322</v>
      </c>
      <c r="G24" s="248">
        <v>20</v>
      </c>
      <c r="H24" s="249" t="s">
        <v>293</v>
      </c>
      <c r="I24" s="250">
        <v>8010</v>
      </c>
      <c r="J24" s="187">
        <v>6140</v>
      </c>
      <c r="K24" s="252">
        <v>13997</v>
      </c>
      <c r="L24" s="254">
        <v>41362</v>
      </c>
      <c r="M24" s="243" t="s">
        <v>323</v>
      </c>
      <c r="N24" s="541" t="s">
        <v>324</v>
      </c>
      <c r="O24" s="542"/>
      <c r="P24" s="542" t="s">
        <v>325</v>
      </c>
      <c r="Q24" s="542"/>
      <c r="R24" s="543"/>
      <c r="S24" s="244">
        <v>39</v>
      </c>
      <c r="T24" s="244">
        <v>54</v>
      </c>
      <c r="U24" s="244">
        <v>16</v>
      </c>
      <c r="V24" s="245">
        <v>1267</v>
      </c>
    </row>
    <row r="25" spans="1:22" ht="15.75" customHeight="1" x14ac:dyDescent="0.15">
      <c r="A25" s="66">
        <v>3</v>
      </c>
      <c r="B25" s="64">
        <v>4</v>
      </c>
      <c r="C25" s="246">
        <v>203</v>
      </c>
      <c r="D25" s="247" t="s">
        <v>222</v>
      </c>
      <c r="E25" s="247" t="s">
        <v>326</v>
      </c>
      <c r="F25" s="247" t="s">
        <v>315</v>
      </c>
      <c r="G25" s="248">
        <v>16</v>
      </c>
      <c r="H25" s="249" t="s">
        <v>293</v>
      </c>
      <c r="I25" s="250">
        <v>10570</v>
      </c>
      <c r="J25" s="187">
        <v>7870</v>
      </c>
      <c r="K25" s="252">
        <v>23959</v>
      </c>
      <c r="L25" s="254">
        <v>41362</v>
      </c>
      <c r="M25" s="243" t="s">
        <v>327</v>
      </c>
      <c r="N25" s="541" t="s">
        <v>328</v>
      </c>
      <c r="O25" s="542"/>
      <c r="P25" s="542" t="s">
        <v>329</v>
      </c>
      <c r="Q25" s="542"/>
      <c r="R25" s="543"/>
      <c r="S25" s="244">
        <v>8</v>
      </c>
      <c r="T25" s="244">
        <v>395</v>
      </c>
      <c r="U25" s="244">
        <v>36</v>
      </c>
      <c r="V25" s="245">
        <v>4184</v>
      </c>
    </row>
    <row r="26" spans="1:22" ht="15.75" customHeight="1" x14ac:dyDescent="0.15">
      <c r="A26" s="66">
        <v>3</v>
      </c>
      <c r="B26" s="64">
        <v>4</v>
      </c>
      <c r="C26" s="246">
        <v>204</v>
      </c>
      <c r="D26" s="247" t="s">
        <v>330</v>
      </c>
      <c r="E26" s="247" t="s">
        <v>331</v>
      </c>
      <c r="F26" s="256" t="s">
        <v>332</v>
      </c>
      <c r="G26" s="248">
        <v>16</v>
      </c>
      <c r="H26" s="249" t="s">
        <v>293</v>
      </c>
      <c r="I26" s="250">
        <v>2600</v>
      </c>
      <c r="J26" s="251" t="s">
        <v>316</v>
      </c>
      <c r="K26" s="252">
        <v>13997</v>
      </c>
      <c r="L26" s="254">
        <v>36910</v>
      </c>
      <c r="M26" s="243" t="s">
        <v>333</v>
      </c>
      <c r="N26" s="541" t="s">
        <v>334</v>
      </c>
      <c r="O26" s="542"/>
      <c r="P26" s="542" t="s">
        <v>335</v>
      </c>
      <c r="Q26" s="542"/>
      <c r="R26" s="543"/>
      <c r="S26" s="244">
        <v>35</v>
      </c>
      <c r="T26" s="244">
        <v>297</v>
      </c>
      <c r="U26" s="244">
        <v>43</v>
      </c>
      <c r="V26" s="245">
        <v>5229</v>
      </c>
    </row>
    <row r="27" spans="1:22" ht="15.75" customHeight="1" x14ac:dyDescent="0.15">
      <c r="A27" s="66">
        <v>3</v>
      </c>
      <c r="B27" s="64">
        <v>4</v>
      </c>
      <c r="C27" s="246">
        <v>205</v>
      </c>
      <c r="D27" s="247" t="s">
        <v>336</v>
      </c>
      <c r="E27" s="247" t="s">
        <v>337</v>
      </c>
      <c r="F27" s="247" t="s">
        <v>338</v>
      </c>
      <c r="G27" s="248">
        <v>16</v>
      </c>
      <c r="H27" s="249" t="s">
        <v>293</v>
      </c>
      <c r="I27" s="250">
        <v>1900</v>
      </c>
      <c r="J27" s="187">
        <v>1900</v>
      </c>
      <c r="K27" s="252">
        <v>13997</v>
      </c>
      <c r="L27" s="254">
        <v>38804</v>
      </c>
      <c r="M27" s="243" t="s">
        <v>339</v>
      </c>
      <c r="N27" s="541" t="s">
        <v>340</v>
      </c>
      <c r="O27" s="542"/>
      <c r="P27" s="542" t="s">
        <v>341</v>
      </c>
      <c r="Q27" s="542"/>
      <c r="R27" s="543"/>
      <c r="S27" s="244">
        <v>1</v>
      </c>
      <c r="T27" s="244">
        <v>16</v>
      </c>
      <c r="U27" s="244">
        <v>42</v>
      </c>
      <c r="V27" s="245">
        <v>7042</v>
      </c>
    </row>
    <row r="28" spans="1:22" ht="15.75" customHeight="1" x14ac:dyDescent="0.15">
      <c r="A28" s="66">
        <v>3</v>
      </c>
      <c r="B28" s="64">
        <v>4</v>
      </c>
      <c r="C28" s="246">
        <v>206</v>
      </c>
      <c r="D28" s="247" t="s">
        <v>342</v>
      </c>
      <c r="E28" s="247" t="s">
        <v>314</v>
      </c>
      <c r="F28" s="247" t="s">
        <v>343</v>
      </c>
      <c r="G28" s="248">
        <v>16</v>
      </c>
      <c r="H28" s="249" t="s">
        <v>293</v>
      </c>
      <c r="I28" s="250">
        <v>4100</v>
      </c>
      <c r="J28" s="187">
        <v>2710</v>
      </c>
      <c r="K28" s="252">
        <v>13997</v>
      </c>
      <c r="L28" s="254">
        <v>36910</v>
      </c>
      <c r="M28" s="243" t="s">
        <v>344</v>
      </c>
      <c r="N28" s="541" t="s">
        <v>345</v>
      </c>
      <c r="O28" s="542"/>
      <c r="P28" s="542" t="s">
        <v>346</v>
      </c>
      <c r="Q28" s="542"/>
      <c r="R28" s="543"/>
      <c r="S28" s="244">
        <v>83</v>
      </c>
      <c r="T28" s="244">
        <v>100</v>
      </c>
      <c r="U28" s="244">
        <v>32</v>
      </c>
      <c r="V28" s="245">
        <v>2714</v>
      </c>
    </row>
    <row r="29" spans="1:22" ht="15.75" customHeight="1" x14ac:dyDescent="0.15">
      <c r="A29" s="66">
        <v>3</v>
      </c>
      <c r="B29" s="64">
        <v>4</v>
      </c>
      <c r="C29" s="246">
        <v>207</v>
      </c>
      <c r="D29" s="247" t="s">
        <v>347</v>
      </c>
      <c r="E29" s="247" t="s">
        <v>348</v>
      </c>
      <c r="F29" s="247" t="s">
        <v>348</v>
      </c>
      <c r="G29" s="248">
        <v>16</v>
      </c>
      <c r="H29" s="249" t="s">
        <v>293</v>
      </c>
      <c r="I29" s="250">
        <v>110</v>
      </c>
      <c r="J29" s="251" t="s">
        <v>316</v>
      </c>
      <c r="K29" s="252">
        <v>23959</v>
      </c>
      <c r="L29" s="254">
        <v>42521</v>
      </c>
      <c r="M29" s="243" t="s">
        <v>349</v>
      </c>
      <c r="N29" s="541" t="s">
        <v>350</v>
      </c>
      <c r="O29" s="542"/>
      <c r="P29" s="542" t="s">
        <v>351</v>
      </c>
      <c r="Q29" s="542"/>
      <c r="R29" s="543"/>
      <c r="S29" s="244">
        <v>86</v>
      </c>
      <c r="T29" s="244">
        <v>84</v>
      </c>
      <c r="U29" s="244">
        <v>30</v>
      </c>
      <c r="V29" s="245">
        <v>2543</v>
      </c>
    </row>
    <row r="30" spans="1:22" ht="15.75" customHeight="1" x14ac:dyDescent="0.15">
      <c r="A30" s="66">
        <v>3</v>
      </c>
      <c r="B30" s="64">
        <v>4</v>
      </c>
      <c r="C30" s="246">
        <v>208</v>
      </c>
      <c r="D30" s="247" t="s">
        <v>352</v>
      </c>
      <c r="E30" s="247" t="s">
        <v>292</v>
      </c>
      <c r="F30" s="247" t="s">
        <v>338</v>
      </c>
      <c r="G30" s="248">
        <v>16</v>
      </c>
      <c r="H30" s="249" t="s">
        <v>293</v>
      </c>
      <c r="I30" s="250">
        <v>1620</v>
      </c>
      <c r="J30" s="251" t="s">
        <v>316</v>
      </c>
      <c r="K30" s="252">
        <v>23959</v>
      </c>
      <c r="L30" s="254">
        <v>36910</v>
      </c>
      <c r="M30" s="243" t="s">
        <v>353</v>
      </c>
      <c r="N30" s="541" t="s">
        <v>354</v>
      </c>
      <c r="O30" s="542"/>
      <c r="P30" s="542" t="s">
        <v>355</v>
      </c>
      <c r="Q30" s="542"/>
      <c r="R30" s="543"/>
      <c r="S30" s="244">
        <v>344</v>
      </c>
      <c r="T30" s="244">
        <v>489</v>
      </c>
      <c r="U30" s="244">
        <v>100</v>
      </c>
      <c r="V30" s="245">
        <v>8971</v>
      </c>
    </row>
    <row r="31" spans="1:22" ht="15.75" customHeight="1" x14ac:dyDescent="0.15">
      <c r="A31" s="66">
        <v>3</v>
      </c>
      <c r="B31" s="64">
        <v>4</v>
      </c>
      <c r="C31" s="246">
        <v>209</v>
      </c>
      <c r="D31" s="247" t="s">
        <v>356</v>
      </c>
      <c r="E31" s="247" t="s">
        <v>291</v>
      </c>
      <c r="F31" s="247" t="s">
        <v>305</v>
      </c>
      <c r="G31" s="248">
        <v>20</v>
      </c>
      <c r="H31" s="249" t="s">
        <v>293</v>
      </c>
      <c r="I31" s="250">
        <v>2600</v>
      </c>
      <c r="J31" s="187">
        <v>2600</v>
      </c>
      <c r="K31" s="252">
        <v>27383</v>
      </c>
      <c r="L31" s="254">
        <v>36910</v>
      </c>
      <c r="M31" s="243" t="s">
        <v>357</v>
      </c>
      <c r="N31" s="541" t="s">
        <v>358</v>
      </c>
      <c r="O31" s="542"/>
      <c r="P31" s="542" t="s">
        <v>359</v>
      </c>
      <c r="Q31" s="542"/>
      <c r="R31" s="543"/>
      <c r="S31" s="244">
        <v>16</v>
      </c>
      <c r="T31" s="244">
        <v>6</v>
      </c>
      <c r="U31" s="244">
        <v>15</v>
      </c>
      <c r="V31" s="245">
        <v>1621</v>
      </c>
    </row>
    <row r="32" spans="1:22" ht="15.75" customHeight="1" x14ac:dyDescent="0.15">
      <c r="A32" s="66">
        <v>3</v>
      </c>
      <c r="B32" s="64">
        <v>4</v>
      </c>
      <c r="C32" s="246">
        <v>210</v>
      </c>
      <c r="D32" s="247" t="s">
        <v>360</v>
      </c>
      <c r="E32" s="247" t="s">
        <v>326</v>
      </c>
      <c r="F32" s="247" t="s">
        <v>326</v>
      </c>
      <c r="G32" s="248">
        <v>16</v>
      </c>
      <c r="H32" s="249" t="s">
        <v>293</v>
      </c>
      <c r="I32" s="250">
        <v>1140</v>
      </c>
      <c r="J32" s="187">
        <v>1140</v>
      </c>
      <c r="K32" s="252">
        <v>23959</v>
      </c>
      <c r="L32" s="254">
        <v>36910</v>
      </c>
      <c r="M32" s="243" t="s">
        <v>361</v>
      </c>
      <c r="N32" s="541" t="s">
        <v>362</v>
      </c>
      <c r="O32" s="542"/>
      <c r="P32" s="542" t="s">
        <v>363</v>
      </c>
      <c r="Q32" s="542"/>
      <c r="R32" s="543"/>
      <c r="S32" s="244">
        <v>121</v>
      </c>
      <c r="T32" s="244">
        <v>33</v>
      </c>
      <c r="U32" s="244">
        <v>29</v>
      </c>
      <c r="V32" s="245">
        <v>5149</v>
      </c>
    </row>
    <row r="33" spans="1:22" ht="15.75" customHeight="1" x14ac:dyDescent="0.15">
      <c r="A33" s="66">
        <v>3</v>
      </c>
      <c r="B33" s="64">
        <v>4</v>
      </c>
      <c r="C33" s="246">
        <v>211</v>
      </c>
      <c r="D33" s="247" t="s">
        <v>364</v>
      </c>
      <c r="E33" s="256" t="s">
        <v>365</v>
      </c>
      <c r="F33" s="247" t="s">
        <v>366</v>
      </c>
      <c r="G33" s="248">
        <v>16</v>
      </c>
      <c r="H33" s="249" t="s">
        <v>293</v>
      </c>
      <c r="I33" s="250">
        <v>1020</v>
      </c>
      <c r="J33" s="251">
        <v>110</v>
      </c>
      <c r="K33" s="252">
        <v>23959</v>
      </c>
      <c r="L33" s="254">
        <v>42521</v>
      </c>
      <c r="M33" s="243">
        <v>9222</v>
      </c>
      <c r="N33" s="541" t="s">
        <v>367</v>
      </c>
      <c r="O33" s="542"/>
      <c r="P33" s="542" t="s">
        <v>368</v>
      </c>
      <c r="Q33" s="542"/>
      <c r="R33" s="543"/>
      <c r="S33" s="244">
        <v>2</v>
      </c>
      <c r="T33" s="244">
        <v>19</v>
      </c>
      <c r="U33" s="244">
        <v>14</v>
      </c>
      <c r="V33" s="245">
        <v>3152</v>
      </c>
    </row>
    <row r="34" spans="1:22" ht="15.75" customHeight="1" x14ac:dyDescent="0.15">
      <c r="A34" s="66">
        <v>3</v>
      </c>
      <c r="B34" s="64">
        <v>4</v>
      </c>
      <c r="C34" s="246">
        <v>212</v>
      </c>
      <c r="D34" s="247" t="s">
        <v>369</v>
      </c>
      <c r="E34" s="247" t="s">
        <v>337</v>
      </c>
      <c r="F34" s="247" t="s">
        <v>370</v>
      </c>
      <c r="G34" s="248">
        <v>20</v>
      </c>
      <c r="H34" s="249" t="s">
        <v>293</v>
      </c>
      <c r="I34" s="250">
        <v>670</v>
      </c>
      <c r="J34" s="251">
        <v>670</v>
      </c>
      <c r="K34" s="252">
        <v>26359</v>
      </c>
      <c r="L34" s="254">
        <v>37705</v>
      </c>
      <c r="M34" s="243">
        <v>8081</v>
      </c>
      <c r="N34" s="541" t="s">
        <v>371</v>
      </c>
      <c r="O34" s="542"/>
      <c r="P34" s="542" t="s">
        <v>372</v>
      </c>
      <c r="Q34" s="542"/>
      <c r="R34" s="543"/>
      <c r="S34" s="244">
        <v>1</v>
      </c>
      <c r="T34" s="244">
        <v>23</v>
      </c>
      <c r="U34" s="244">
        <v>21</v>
      </c>
      <c r="V34" s="245">
        <v>2023</v>
      </c>
    </row>
    <row r="35" spans="1:22" ht="15.75" customHeight="1" x14ac:dyDescent="0.15">
      <c r="A35" s="66">
        <v>3</v>
      </c>
      <c r="B35" s="64">
        <v>5</v>
      </c>
      <c r="C35" s="246">
        <v>201</v>
      </c>
      <c r="D35" s="247" t="s">
        <v>373</v>
      </c>
      <c r="E35" s="247" t="s">
        <v>374</v>
      </c>
      <c r="F35" s="247" t="s">
        <v>348</v>
      </c>
      <c r="G35" s="248">
        <v>15</v>
      </c>
      <c r="H35" s="249" t="s">
        <v>293</v>
      </c>
      <c r="I35" s="250">
        <v>1920</v>
      </c>
      <c r="J35" s="187">
        <v>1710</v>
      </c>
      <c r="K35" s="252">
        <v>13997</v>
      </c>
      <c r="L35" s="254">
        <v>36910</v>
      </c>
      <c r="M35" s="243" t="s">
        <v>375</v>
      </c>
      <c r="N35" s="541" t="s">
        <v>376</v>
      </c>
      <c r="O35" s="542"/>
      <c r="P35" s="542" t="s">
        <v>377</v>
      </c>
      <c r="Q35" s="542"/>
      <c r="R35" s="543"/>
      <c r="S35" s="244">
        <v>160</v>
      </c>
      <c r="T35" s="244">
        <v>61</v>
      </c>
      <c r="U35" s="244">
        <v>66</v>
      </c>
      <c r="V35" s="245">
        <v>3671</v>
      </c>
    </row>
    <row r="36" spans="1:22" ht="15.75" customHeight="1" x14ac:dyDescent="0.15">
      <c r="A36" s="66">
        <v>3</v>
      </c>
      <c r="B36" s="64">
        <v>5</v>
      </c>
      <c r="C36" s="246">
        <v>202</v>
      </c>
      <c r="D36" s="247" t="s">
        <v>378</v>
      </c>
      <c r="E36" s="247" t="s">
        <v>314</v>
      </c>
      <c r="F36" s="247" t="s">
        <v>379</v>
      </c>
      <c r="G36" s="248">
        <v>15</v>
      </c>
      <c r="H36" s="249" t="s">
        <v>293</v>
      </c>
      <c r="I36" s="250">
        <v>8570</v>
      </c>
      <c r="J36" s="187">
        <v>4030</v>
      </c>
      <c r="K36" s="252">
        <v>13997</v>
      </c>
      <c r="L36" s="254">
        <v>36910</v>
      </c>
      <c r="M36" s="243" t="s">
        <v>380</v>
      </c>
      <c r="N36" s="541" t="s">
        <v>381</v>
      </c>
      <c r="O36" s="542"/>
      <c r="P36" s="542" t="s">
        <v>382</v>
      </c>
      <c r="Q36" s="542"/>
      <c r="R36" s="543"/>
      <c r="S36" s="244">
        <v>99</v>
      </c>
      <c r="T36" s="244">
        <v>187</v>
      </c>
      <c r="U36" s="244">
        <v>56</v>
      </c>
      <c r="V36" s="245">
        <v>2642</v>
      </c>
    </row>
    <row r="37" spans="1:22" ht="15.75" customHeight="1" x14ac:dyDescent="0.15">
      <c r="A37" s="66">
        <v>3</v>
      </c>
      <c r="B37" s="64">
        <v>5</v>
      </c>
      <c r="C37" s="246">
        <v>203</v>
      </c>
      <c r="D37" s="247" t="s">
        <v>383</v>
      </c>
      <c r="E37" s="247" t="s">
        <v>384</v>
      </c>
      <c r="F37" s="247" t="s">
        <v>315</v>
      </c>
      <c r="G37" s="248">
        <v>15</v>
      </c>
      <c r="H37" s="249" t="s">
        <v>293</v>
      </c>
      <c r="I37" s="250">
        <v>3490</v>
      </c>
      <c r="J37" s="187">
        <v>3490</v>
      </c>
      <c r="K37" s="252">
        <v>13997</v>
      </c>
      <c r="L37" s="254">
        <v>36910</v>
      </c>
      <c r="M37" s="243" t="s">
        <v>385</v>
      </c>
      <c r="N37" s="541" t="s">
        <v>386</v>
      </c>
      <c r="O37" s="542"/>
      <c r="P37" s="542" t="s">
        <v>387</v>
      </c>
      <c r="Q37" s="542"/>
      <c r="R37" s="543"/>
      <c r="S37" s="244">
        <v>42</v>
      </c>
      <c r="T37" s="244">
        <v>264</v>
      </c>
      <c r="U37" s="244">
        <v>39</v>
      </c>
      <c r="V37" s="245">
        <v>1853</v>
      </c>
    </row>
    <row r="38" spans="1:22" ht="15.75" customHeight="1" x14ac:dyDescent="0.15">
      <c r="A38" s="66">
        <v>3</v>
      </c>
      <c r="B38" s="64">
        <v>5</v>
      </c>
      <c r="C38" s="246">
        <v>204</v>
      </c>
      <c r="D38" s="247" t="s">
        <v>388</v>
      </c>
      <c r="E38" s="247" t="s">
        <v>326</v>
      </c>
      <c r="F38" s="247" t="s">
        <v>310</v>
      </c>
      <c r="G38" s="248">
        <v>12</v>
      </c>
      <c r="H38" s="249" t="s">
        <v>293</v>
      </c>
      <c r="I38" s="250">
        <v>2580</v>
      </c>
      <c r="J38" s="187">
        <v>800</v>
      </c>
      <c r="K38" s="252">
        <v>13997</v>
      </c>
      <c r="L38" s="254">
        <v>37333</v>
      </c>
      <c r="M38" s="243" t="s">
        <v>389</v>
      </c>
      <c r="N38" s="541" t="s">
        <v>390</v>
      </c>
      <c r="O38" s="542"/>
      <c r="P38" s="542" t="s">
        <v>391</v>
      </c>
      <c r="Q38" s="542"/>
      <c r="R38" s="543"/>
      <c r="S38" s="244">
        <v>167</v>
      </c>
      <c r="T38" s="244">
        <v>33</v>
      </c>
      <c r="U38" s="244">
        <v>55</v>
      </c>
      <c r="V38" s="245">
        <v>6202</v>
      </c>
    </row>
    <row r="39" spans="1:22" ht="15.75" customHeight="1" x14ac:dyDescent="0.15">
      <c r="A39" s="66">
        <v>3</v>
      </c>
      <c r="B39" s="64">
        <v>5</v>
      </c>
      <c r="C39" s="246">
        <v>205</v>
      </c>
      <c r="D39" s="247" t="s">
        <v>392</v>
      </c>
      <c r="E39" s="247" t="s">
        <v>393</v>
      </c>
      <c r="F39" s="247" t="s">
        <v>315</v>
      </c>
      <c r="G39" s="248">
        <v>12</v>
      </c>
      <c r="H39" s="249" t="s">
        <v>293</v>
      </c>
      <c r="I39" s="250">
        <v>2810</v>
      </c>
      <c r="J39" s="187">
        <v>730</v>
      </c>
      <c r="K39" s="252">
        <v>13997</v>
      </c>
      <c r="L39" s="254">
        <v>36910</v>
      </c>
      <c r="M39" s="257"/>
      <c r="N39" s="544" t="s">
        <v>394</v>
      </c>
      <c r="O39" s="545"/>
      <c r="P39" s="545"/>
      <c r="Q39" s="545"/>
      <c r="R39" s="546"/>
      <c r="S39" s="258">
        <v>1490</v>
      </c>
      <c r="T39" s="258">
        <v>2636</v>
      </c>
      <c r="U39" s="258">
        <v>929</v>
      </c>
      <c r="V39" s="259">
        <v>91880</v>
      </c>
    </row>
    <row r="40" spans="1:22" ht="15.75" customHeight="1" x14ac:dyDescent="0.15">
      <c r="A40" s="66">
        <v>3</v>
      </c>
      <c r="B40" s="64">
        <v>5</v>
      </c>
      <c r="C40" s="246">
        <v>206</v>
      </c>
      <c r="D40" s="247" t="s">
        <v>395</v>
      </c>
      <c r="E40" s="247" t="s">
        <v>291</v>
      </c>
      <c r="F40" s="247" t="s">
        <v>291</v>
      </c>
      <c r="G40" s="248">
        <v>12</v>
      </c>
      <c r="H40" s="249" t="s">
        <v>293</v>
      </c>
      <c r="I40" s="250">
        <v>2050</v>
      </c>
      <c r="J40" s="187">
        <v>2050</v>
      </c>
      <c r="K40" s="252">
        <v>27383</v>
      </c>
      <c r="L40" s="254">
        <v>36910</v>
      </c>
      <c r="M40" s="174" t="s">
        <v>396</v>
      </c>
      <c r="N40" s="174"/>
      <c r="O40" s="27"/>
      <c r="P40" s="27"/>
      <c r="Q40" s="260"/>
      <c r="R40" s="260"/>
      <c r="S40" s="260"/>
      <c r="T40" s="260"/>
    </row>
    <row r="41" spans="1:22" ht="15.75" customHeight="1" x14ac:dyDescent="0.15">
      <c r="A41" s="66">
        <v>3</v>
      </c>
      <c r="B41" s="64">
        <v>5</v>
      </c>
      <c r="C41" s="246">
        <v>207</v>
      </c>
      <c r="D41" s="247" t="s">
        <v>397</v>
      </c>
      <c r="E41" s="247" t="s">
        <v>398</v>
      </c>
      <c r="F41" s="247" t="s">
        <v>399</v>
      </c>
      <c r="G41" s="248">
        <v>15</v>
      </c>
      <c r="H41" s="249" t="s">
        <v>293</v>
      </c>
      <c r="I41" s="250">
        <v>710</v>
      </c>
      <c r="J41" s="251">
        <v>710</v>
      </c>
      <c r="K41" s="252">
        <v>35094</v>
      </c>
      <c r="L41" s="254">
        <v>36910</v>
      </c>
      <c r="M41" s="174" t="s">
        <v>400</v>
      </c>
      <c r="N41" s="174"/>
      <c r="O41" s="27"/>
      <c r="P41" s="27"/>
      <c r="Q41" s="260"/>
      <c r="R41" s="260"/>
      <c r="S41" s="260"/>
      <c r="T41" s="260"/>
    </row>
    <row r="42" spans="1:22" ht="15.75" customHeight="1" x14ac:dyDescent="0.15">
      <c r="A42" s="66">
        <v>3</v>
      </c>
      <c r="B42" s="64">
        <v>5</v>
      </c>
      <c r="C42" s="246">
        <v>208</v>
      </c>
      <c r="D42" s="247" t="s">
        <v>401</v>
      </c>
      <c r="E42" s="247" t="s">
        <v>338</v>
      </c>
      <c r="F42" s="247" t="s">
        <v>338</v>
      </c>
      <c r="G42" s="248">
        <v>12</v>
      </c>
      <c r="H42" s="249" t="s">
        <v>293</v>
      </c>
      <c r="I42" s="250">
        <v>310</v>
      </c>
      <c r="J42" s="251">
        <v>310</v>
      </c>
      <c r="K42" s="252">
        <v>35160</v>
      </c>
      <c r="L42" s="254">
        <v>36910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</row>
    <row r="43" spans="1:22" ht="15.75" customHeight="1" x14ac:dyDescent="0.15">
      <c r="A43" s="66">
        <v>7</v>
      </c>
      <c r="B43" s="64">
        <v>6</v>
      </c>
      <c r="C43" s="246">
        <v>201</v>
      </c>
      <c r="D43" s="247" t="s">
        <v>402</v>
      </c>
      <c r="E43" s="247" t="s">
        <v>393</v>
      </c>
      <c r="F43" s="247" t="s">
        <v>403</v>
      </c>
      <c r="G43" s="248">
        <v>8</v>
      </c>
      <c r="H43" s="249" t="s">
        <v>293</v>
      </c>
      <c r="I43" s="250">
        <v>1980</v>
      </c>
      <c r="J43" s="187">
        <v>1400</v>
      </c>
      <c r="K43" s="252">
        <v>15112</v>
      </c>
      <c r="L43" s="254">
        <v>36910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</row>
    <row r="44" spans="1:22" ht="15.75" customHeight="1" x14ac:dyDescent="0.15">
      <c r="A44" s="66">
        <v>8</v>
      </c>
      <c r="B44" s="64">
        <v>6</v>
      </c>
      <c r="C44" s="246">
        <v>201</v>
      </c>
      <c r="D44" s="247" t="s">
        <v>404</v>
      </c>
      <c r="E44" s="247" t="s">
        <v>405</v>
      </c>
      <c r="F44" s="247" t="s">
        <v>406</v>
      </c>
      <c r="G44" s="248">
        <v>8</v>
      </c>
      <c r="H44" s="249" t="s">
        <v>293</v>
      </c>
      <c r="I44" s="250">
        <v>980</v>
      </c>
      <c r="J44" s="187">
        <v>980</v>
      </c>
      <c r="K44" s="252">
        <v>32542</v>
      </c>
      <c r="L44" s="253" t="s">
        <v>407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</row>
    <row r="45" spans="1:22" ht="15.75" customHeight="1" x14ac:dyDescent="0.15">
      <c r="A45" s="66">
        <v>8</v>
      </c>
      <c r="B45" s="64">
        <v>6</v>
      </c>
      <c r="C45" s="246">
        <v>202</v>
      </c>
      <c r="D45" s="247" t="s">
        <v>408</v>
      </c>
      <c r="E45" s="247" t="s">
        <v>398</v>
      </c>
      <c r="F45" s="247" t="s">
        <v>399</v>
      </c>
      <c r="G45" s="248">
        <v>8</v>
      </c>
      <c r="H45" s="249" t="s">
        <v>293</v>
      </c>
      <c r="I45" s="250">
        <v>540</v>
      </c>
      <c r="J45" s="251">
        <v>540</v>
      </c>
      <c r="K45" s="252">
        <v>37060</v>
      </c>
      <c r="L45" s="253" t="s">
        <v>407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1:22" ht="15.75" customHeight="1" x14ac:dyDescent="0.15">
      <c r="A46" s="66">
        <v>8</v>
      </c>
      <c r="B46" s="64">
        <v>7</v>
      </c>
      <c r="C46" s="246">
        <v>201</v>
      </c>
      <c r="D46" s="261" t="s">
        <v>409</v>
      </c>
      <c r="E46" s="247" t="s">
        <v>337</v>
      </c>
      <c r="F46" s="247" t="s">
        <v>337</v>
      </c>
      <c r="G46" s="248">
        <v>4</v>
      </c>
      <c r="H46" s="249" t="s">
        <v>293</v>
      </c>
      <c r="I46" s="250">
        <v>70</v>
      </c>
      <c r="J46" s="251">
        <v>70</v>
      </c>
      <c r="K46" s="252">
        <v>40267</v>
      </c>
      <c r="L46" s="253" t="s">
        <v>410</v>
      </c>
    </row>
    <row r="47" spans="1:22" ht="15.75" customHeight="1" x14ac:dyDescent="0.15">
      <c r="A47" s="66"/>
      <c r="B47" s="64"/>
      <c r="C47" s="246"/>
      <c r="D47" s="261"/>
      <c r="E47" s="247"/>
      <c r="F47" s="247"/>
      <c r="G47" s="248"/>
      <c r="H47" s="249"/>
      <c r="I47" s="250"/>
      <c r="J47" s="251"/>
      <c r="K47" s="252"/>
      <c r="L47" s="253"/>
    </row>
    <row r="48" spans="1:22" ht="15.75" customHeight="1" x14ac:dyDescent="0.15">
      <c r="A48" s="257"/>
      <c r="B48" s="262"/>
      <c r="C48" s="262"/>
      <c r="D48" s="263" t="s">
        <v>94</v>
      </c>
      <c r="E48" s="264"/>
      <c r="F48" s="264"/>
      <c r="G48" s="265"/>
      <c r="H48" s="266" t="s">
        <v>293</v>
      </c>
      <c r="I48" s="267">
        <v>80710</v>
      </c>
      <c r="J48" s="267">
        <v>53150</v>
      </c>
      <c r="K48" s="268"/>
      <c r="L48" s="269"/>
    </row>
    <row r="49" spans="1:22" ht="15.75" customHeight="1" x14ac:dyDescent="0.15">
      <c r="A49" s="217" t="s">
        <v>411</v>
      </c>
      <c r="B49" s="270"/>
      <c r="C49" s="271"/>
      <c r="D49" s="271"/>
      <c r="E49" s="271"/>
      <c r="F49" s="271"/>
      <c r="G49" s="271"/>
      <c r="H49" s="271"/>
      <c r="I49" s="271"/>
      <c r="J49" s="272"/>
      <c r="K49" s="27"/>
      <c r="L49" s="27"/>
    </row>
    <row r="51" spans="1:22" s="27" customFormat="1" x14ac:dyDescent="0.15">
      <c r="M51" s="26"/>
      <c r="N51" s="26"/>
      <c r="O51" s="26"/>
      <c r="P51" s="26"/>
      <c r="Q51" s="26"/>
      <c r="R51" s="26"/>
      <c r="S51" s="26"/>
      <c r="T51" s="26"/>
      <c r="U51" s="26"/>
      <c r="V51" s="26"/>
    </row>
    <row r="52" spans="1:22" s="27" customFormat="1" ht="12.75" customHeight="1" x14ac:dyDescent="0.15">
      <c r="M52" s="26"/>
      <c r="N52" s="26"/>
      <c r="O52" s="26"/>
      <c r="P52" s="26"/>
      <c r="Q52" s="26"/>
      <c r="R52" s="26"/>
      <c r="S52" s="26"/>
      <c r="T52" s="26"/>
      <c r="U52" s="26"/>
      <c r="V52" s="26"/>
    </row>
    <row r="53" spans="1:22" s="27" customFormat="1" ht="11.25" customHeight="1" x14ac:dyDescent="0.15">
      <c r="M53" s="26"/>
      <c r="N53" s="26"/>
      <c r="O53" s="26"/>
      <c r="P53" s="26"/>
      <c r="Q53" s="26"/>
      <c r="R53" s="26"/>
      <c r="S53" s="26"/>
      <c r="T53" s="26"/>
      <c r="U53" s="26"/>
      <c r="V53" s="26"/>
    </row>
    <row r="54" spans="1:22" s="27" customFormat="1" ht="24" customHeight="1" x14ac:dyDescent="0.15">
      <c r="M54" s="26"/>
      <c r="N54" s="26"/>
      <c r="O54" s="26"/>
      <c r="P54" s="26"/>
      <c r="Q54" s="26"/>
      <c r="R54" s="26"/>
      <c r="S54" s="26"/>
      <c r="T54" s="26"/>
      <c r="U54" s="26"/>
      <c r="V54" s="26"/>
    </row>
    <row r="55" spans="1:22" ht="15" customHeight="1" x14ac:dyDescent="0.15"/>
    <row r="56" spans="1:22" ht="15" customHeight="1" x14ac:dyDescent="0.15"/>
    <row r="57" spans="1:22" ht="15" customHeight="1" x14ac:dyDescent="0.15"/>
    <row r="58" spans="1:22" ht="15" customHeight="1" x14ac:dyDescent="0.15"/>
    <row r="59" spans="1:22" ht="15" customHeight="1" x14ac:dyDescent="0.15"/>
    <row r="60" spans="1:22" ht="15" customHeight="1" x14ac:dyDescent="0.15"/>
    <row r="61" spans="1:22" ht="15" customHeight="1" x14ac:dyDescent="0.15"/>
    <row r="62" spans="1:22" ht="15" customHeight="1" x14ac:dyDescent="0.15"/>
    <row r="63" spans="1:22" ht="15" customHeight="1" x14ac:dyDescent="0.15"/>
    <row r="64" spans="1:22" ht="15" customHeight="1" x14ac:dyDescent="0.15"/>
    <row r="65" spans="13:22" ht="15" customHeight="1" x14ac:dyDescent="0.15"/>
    <row r="66" spans="13:22" ht="15" customHeight="1" x14ac:dyDescent="0.15"/>
    <row r="67" spans="13:22" ht="15" customHeight="1" x14ac:dyDescent="0.15"/>
    <row r="68" spans="13:22" ht="15" customHeight="1" x14ac:dyDescent="0.15"/>
    <row r="69" spans="13:22" ht="15" customHeight="1" x14ac:dyDescent="0.15"/>
    <row r="70" spans="13:22" ht="15" customHeight="1" x14ac:dyDescent="0.15"/>
    <row r="71" spans="13:22" ht="15" customHeight="1" x14ac:dyDescent="0.15"/>
    <row r="72" spans="13:22" ht="15" customHeight="1" x14ac:dyDescent="0.15"/>
    <row r="73" spans="13:22" ht="15" customHeight="1" x14ac:dyDescent="0.15"/>
    <row r="74" spans="13:22" ht="15" customHeight="1" x14ac:dyDescent="0.15"/>
    <row r="75" spans="13:22" ht="15" customHeight="1" x14ac:dyDescent="0.15"/>
    <row r="76" spans="13:22" ht="15" customHeight="1" x14ac:dyDescent="0.15"/>
    <row r="77" spans="13:22" ht="15" customHeight="1" x14ac:dyDescent="0.15"/>
    <row r="78" spans="13:22" x14ac:dyDescent="0.15"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3:22" x14ac:dyDescent="0.15"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3:22" x14ac:dyDescent="0.15"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13:22" x14ac:dyDescent="0.15">
      <c r="M81" s="27"/>
      <c r="N81" s="27"/>
      <c r="O81" s="27"/>
      <c r="P81" s="27"/>
      <c r="Q81" s="27"/>
      <c r="R81" s="27"/>
      <c r="S81" s="27"/>
      <c r="T81" s="27"/>
      <c r="U81" s="27"/>
      <c r="V81" s="27"/>
    </row>
  </sheetData>
  <mergeCells count="92">
    <mergeCell ref="F1:L1"/>
    <mergeCell ref="M1:S1"/>
    <mergeCell ref="D3:D5"/>
    <mergeCell ref="E3:E5"/>
    <mergeCell ref="F3:H5"/>
    <mergeCell ref="I3:L3"/>
    <mergeCell ref="M3:P3"/>
    <mergeCell ref="Q3:Q5"/>
    <mergeCell ref="R3:R5"/>
    <mergeCell ref="S3:V3"/>
    <mergeCell ref="I4:J5"/>
    <mergeCell ref="K4:L5"/>
    <mergeCell ref="M4:P4"/>
    <mergeCell ref="S4:T4"/>
    <mergeCell ref="U4:V4"/>
    <mergeCell ref="M5:N5"/>
    <mergeCell ref="O5:P5"/>
    <mergeCell ref="F7:H7"/>
    <mergeCell ref="I7:J7"/>
    <mergeCell ref="K7:L7"/>
    <mergeCell ref="M7:N7"/>
    <mergeCell ref="O7:P7"/>
    <mergeCell ref="F6:H6"/>
    <mergeCell ref="I6:J6"/>
    <mergeCell ref="K6:L6"/>
    <mergeCell ref="M6:N6"/>
    <mergeCell ref="O6:P6"/>
    <mergeCell ref="F9:H9"/>
    <mergeCell ref="I9:J9"/>
    <mergeCell ref="K9:L9"/>
    <mergeCell ref="M9:N9"/>
    <mergeCell ref="O9:P9"/>
    <mergeCell ref="F8:H8"/>
    <mergeCell ref="I8:J8"/>
    <mergeCell ref="K8:L8"/>
    <mergeCell ref="M8:N8"/>
    <mergeCell ref="O8:P8"/>
    <mergeCell ref="N18:R18"/>
    <mergeCell ref="F10:H10"/>
    <mergeCell ref="I10:J10"/>
    <mergeCell ref="K10:L10"/>
    <mergeCell ref="M10:N10"/>
    <mergeCell ref="O10:P10"/>
    <mergeCell ref="A15:L15"/>
    <mergeCell ref="M15:V16"/>
    <mergeCell ref="A16:D16"/>
    <mergeCell ref="A17:C17"/>
    <mergeCell ref="D17:D18"/>
    <mergeCell ref="E17:J17"/>
    <mergeCell ref="K17:L17"/>
    <mergeCell ref="H18:I18"/>
    <mergeCell ref="N19:O19"/>
    <mergeCell ref="P19:R19"/>
    <mergeCell ref="N20:O20"/>
    <mergeCell ref="P20:R20"/>
    <mergeCell ref="N21:O21"/>
    <mergeCell ref="P21:R21"/>
    <mergeCell ref="N22:O22"/>
    <mergeCell ref="P22:R22"/>
    <mergeCell ref="N23:O23"/>
    <mergeCell ref="P23:R23"/>
    <mergeCell ref="N24:O24"/>
    <mergeCell ref="P24:R24"/>
    <mergeCell ref="N25:O25"/>
    <mergeCell ref="P25:R25"/>
    <mergeCell ref="N26:O26"/>
    <mergeCell ref="P26:R26"/>
    <mergeCell ref="N27:O27"/>
    <mergeCell ref="P27:R27"/>
    <mergeCell ref="N28:O28"/>
    <mergeCell ref="P28:R28"/>
    <mergeCell ref="N29:O29"/>
    <mergeCell ref="P29:R29"/>
    <mergeCell ref="N30:O30"/>
    <mergeCell ref="P30:R30"/>
    <mergeCell ref="N31:O31"/>
    <mergeCell ref="P31:R31"/>
    <mergeCell ref="N32:O32"/>
    <mergeCell ref="P32:R32"/>
    <mergeCell ref="N33:O33"/>
    <mergeCell ref="P33:R33"/>
    <mergeCell ref="N34:O34"/>
    <mergeCell ref="P34:R34"/>
    <mergeCell ref="N35:O35"/>
    <mergeCell ref="P35:R35"/>
    <mergeCell ref="N36:O36"/>
    <mergeCell ref="P36:R36"/>
    <mergeCell ref="N37:O37"/>
    <mergeCell ref="P37:R37"/>
    <mergeCell ref="N38:O38"/>
    <mergeCell ref="P38:R38"/>
    <mergeCell ref="N39:R39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colBreaks count="1" manualBreakCount="1">
    <brk id="12" max="4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33"/>
  <sheetViews>
    <sheetView view="pageBreakPreview" zoomScaleNormal="90" zoomScaleSheetLayoutView="100" workbookViewId="0">
      <selection sqref="A1:L1"/>
    </sheetView>
  </sheetViews>
  <sheetFormatPr defaultColWidth="9" defaultRowHeight="12" x14ac:dyDescent="0.15"/>
  <cols>
    <col min="1" max="1" width="3.125" style="282" customWidth="1"/>
    <col min="2" max="2" width="4.25" style="282" customWidth="1"/>
    <col min="3" max="3" width="11.5" style="282" customWidth="1"/>
    <col min="4" max="6" width="8.125" style="282" customWidth="1"/>
    <col min="7" max="7" width="3.125" style="282" customWidth="1"/>
    <col min="8" max="8" width="4.25" style="282" customWidth="1"/>
    <col min="9" max="9" width="11.625" style="282" customWidth="1"/>
    <col min="10" max="11" width="8.125" style="282" customWidth="1"/>
    <col min="12" max="12" width="8.125" style="316" customWidth="1"/>
    <col min="13" max="16384" width="9" style="282"/>
  </cols>
  <sheetData>
    <row r="1" spans="1:15" s="273" customFormat="1" ht="21" customHeight="1" x14ac:dyDescent="0.15">
      <c r="A1" s="625" t="s">
        <v>412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</row>
    <row r="2" spans="1:15" s="278" customFormat="1" ht="21" customHeight="1" x14ac:dyDescent="0.15">
      <c r="A2" s="274" t="s">
        <v>413</v>
      </c>
      <c r="B2" s="274"/>
      <c r="C2" s="274"/>
      <c r="D2" s="275"/>
      <c r="E2" s="275"/>
      <c r="F2" s="275"/>
      <c r="G2" s="275"/>
      <c r="H2" s="275"/>
      <c r="I2" s="275"/>
      <c r="J2" s="275"/>
      <c r="K2" s="276"/>
      <c r="L2" s="277" t="s">
        <v>414</v>
      </c>
    </row>
    <row r="3" spans="1:15" ht="38.25" customHeight="1" x14ac:dyDescent="0.15">
      <c r="A3" s="626" t="s">
        <v>415</v>
      </c>
      <c r="B3" s="626"/>
      <c r="C3" s="627"/>
      <c r="D3" s="279" t="s">
        <v>416</v>
      </c>
      <c r="E3" s="279" t="s">
        <v>417</v>
      </c>
      <c r="F3" s="279" t="s">
        <v>418</v>
      </c>
      <c r="G3" s="628" t="s">
        <v>415</v>
      </c>
      <c r="H3" s="629"/>
      <c r="I3" s="630"/>
      <c r="J3" s="279" t="s">
        <v>416</v>
      </c>
      <c r="K3" s="279" t="s">
        <v>417</v>
      </c>
      <c r="L3" s="280" t="s">
        <v>418</v>
      </c>
      <c r="M3" s="281"/>
    </row>
    <row r="4" spans="1:15" ht="38.25" customHeight="1" x14ac:dyDescent="0.15">
      <c r="A4" s="598" t="s">
        <v>419</v>
      </c>
      <c r="B4" s="632" t="s">
        <v>420</v>
      </c>
      <c r="C4" s="499"/>
      <c r="D4" s="283">
        <v>19454</v>
      </c>
      <c r="E4" s="283">
        <v>19454</v>
      </c>
      <c r="F4" s="284">
        <v>100</v>
      </c>
      <c r="G4" s="633" t="s">
        <v>421</v>
      </c>
      <c r="H4" s="285">
        <v>137</v>
      </c>
      <c r="I4" s="286" t="s">
        <v>422</v>
      </c>
      <c r="J4" s="209">
        <v>460</v>
      </c>
      <c r="K4" s="209">
        <v>460</v>
      </c>
      <c r="L4" s="287">
        <v>100</v>
      </c>
      <c r="M4" s="281"/>
    </row>
    <row r="5" spans="1:15" ht="38.25" customHeight="1" x14ac:dyDescent="0.15">
      <c r="A5" s="631"/>
      <c r="B5" s="636" t="s">
        <v>423</v>
      </c>
      <c r="C5" s="637"/>
      <c r="D5" s="209">
        <v>19648</v>
      </c>
      <c r="E5" s="209">
        <v>19648</v>
      </c>
      <c r="F5" s="288">
        <v>100</v>
      </c>
      <c r="G5" s="634"/>
      <c r="H5" s="285">
        <v>149</v>
      </c>
      <c r="I5" s="289" t="s">
        <v>424</v>
      </c>
      <c r="J5" s="209">
        <v>6290</v>
      </c>
      <c r="K5" s="209">
        <v>6290</v>
      </c>
      <c r="L5" s="287">
        <v>100</v>
      </c>
      <c r="M5" s="281"/>
    </row>
    <row r="6" spans="1:15" ht="38.25" customHeight="1" x14ac:dyDescent="0.15">
      <c r="A6" s="631"/>
      <c r="B6" s="638" t="s">
        <v>425</v>
      </c>
      <c r="C6" s="500"/>
      <c r="D6" s="290">
        <v>2944</v>
      </c>
      <c r="E6" s="290">
        <v>2944</v>
      </c>
      <c r="F6" s="291">
        <v>100</v>
      </c>
      <c r="G6" s="634"/>
      <c r="H6" s="285">
        <v>155</v>
      </c>
      <c r="I6" s="286" t="s">
        <v>426</v>
      </c>
      <c r="J6" s="209">
        <v>3860</v>
      </c>
      <c r="K6" s="209">
        <v>3860</v>
      </c>
      <c r="L6" s="287">
        <v>100</v>
      </c>
      <c r="M6" s="281"/>
    </row>
    <row r="7" spans="1:15" ht="38.25" customHeight="1" x14ac:dyDescent="0.15">
      <c r="A7" s="599"/>
      <c r="B7" s="639" t="s">
        <v>427</v>
      </c>
      <c r="C7" s="640"/>
      <c r="D7" s="290">
        <v>42046</v>
      </c>
      <c r="E7" s="290">
        <v>42046</v>
      </c>
      <c r="F7" s="291">
        <v>100</v>
      </c>
      <c r="G7" s="634"/>
      <c r="H7" s="285">
        <v>164</v>
      </c>
      <c r="I7" s="286" t="s">
        <v>428</v>
      </c>
      <c r="J7" s="209">
        <v>9555</v>
      </c>
      <c r="K7" s="209">
        <v>9555</v>
      </c>
      <c r="L7" s="287">
        <v>100</v>
      </c>
    </row>
    <row r="8" spans="1:15" ht="38.25" customHeight="1" x14ac:dyDescent="0.15">
      <c r="A8" s="598" t="s">
        <v>429</v>
      </c>
      <c r="B8" s="292">
        <v>3</v>
      </c>
      <c r="C8" s="293" t="s">
        <v>430</v>
      </c>
      <c r="D8" s="283">
        <v>2127</v>
      </c>
      <c r="E8" s="283">
        <v>2127</v>
      </c>
      <c r="F8" s="284">
        <v>100</v>
      </c>
      <c r="G8" s="634"/>
      <c r="H8" s="285">
        <v>177</v>
      </c>
      <c r="I8" s="286" t="s">
        <v>431</v>
      </c>
      <c r="J8" s="209">
        <v>20331</v>
      </c>
      <c r="K8" s="209">
        <v>20331</v>
      </c>
      <c r="L8" s="287">
        <v>100</v>
      </c>
      <c r="M8" s="294"/>
    </row>
    <row r="9" spans="1:15" ht="38.25" customHeight="1" x14ac:dyDescent="0.15">
      <c r="A9" s="631"/>
      <c r="B9" s="295">
        <v>4</v>
      </c>
      <c r="C9" s="296" t="s">
        <v>432</v>
      </c>
      <c r="D9" s="209">
        <v>6722</v>
      </c>
      <c r="E9" s="209">
        <v>6722</v>
      </c>
      <c r="F9" s="288">
        <v>100</v>
      </c>
      <c r="G9" s="634"/>
      <c r="H9" s="285">
        <v>199</v>
      </c>
      <c r="I9" s="286" t="s">
        <v>433</v>
      </c>
      <c r="J9" s="297">
        <v>10974</v>
      </c>
      <c r="K9" s="297">
        <v>10521</v>
      </c>
      <c r="L9" s="298">
        <v>95.9</v>
      </c>
    </row>
    <row r="10" spans="1:15" ht="38.25" customHeight="1" x14ac:dyDescent="0.15">
      <c r="A10" s="631"/>
      <c r="B10" s="295">
        <v>6</v>
      </c>
      <c r="C10" s="296" t="s">
        <v>434</v>
      </c>
      <c r="D10" s="209">
        <v>7099</v>
      </c>
      <c r="E10" s="209">
        <v>7099</v>
      </c>
      <c r="F10" s="288">
        <v>100</v>
      </c>
      <c r="G10" s="634"/>
      <c r="H10" s="285">
        <v>217</v>
      </c>
      <c r="I10" s="286" t="s">
        <v>435</v>
      </c>
      <c r="J10" s="209">
        <v>34</v>
      </c>
      <c r="K10" s="209">
        <v>34</v>
      </c>
      <c r="L10" s="287">
        <v>100</v>
      </c>
    </row>
    <row r="11" spans="1:15" ht="38.25" customHeight="1" x14ac:dyDescent="0.15">
      <c r="A11" s="631"/>
      <c r="B11" s="295">
        <v>14</v>
      </c>
      <c r="C11" s="296" t="s">
        <v>436</v>
      </c>
      <c r="D11" s="209">
        <v>19143</v>
      </c>
      <c r="E11" s="209">
        <v>19143</v>
      </c>
      <c r="F11" s="288">
        <v>100</v>
      </c>
      <c r="G11" s="634"/>
      <c r="H11" s="285">
        <v>240</v>
      </c>
      <c r="I11" s="286" t="s">
        <v>437</v>
      </c>
      <c r="J11" s="209">
        <v>13369</v>
      </c>
      <c r="K11" s="209">
        <v>13369</v>
      </c>
      <c r="L11" s="287">
        <v>100</v>
      </c>
    </row>
    <row r="12" spans="1:15" ht="38.25" customHeight="1" x14ac:dyDescent="0.15">
      <c r="A12" s="631"/>
      <c r="B12" s="295">
        <v>15</v>
      </c>
      <c r="C12" s="296" t="s">
        <v>438</v>
      </c>
      <c r="D12" s="209">
        <v>40163</v>
      </c>
      <c r="E12" s="209">
        <v>40163</v>
      </c>
      <c r="F12" s="288">
        <v>100</v>
      </c>
      <c r="G12" s="634"/>
      <c r="H12" s="285">
        <v>241</v>
      </c>
      <c r="I12" s="286" t="s">
        <v>439</v>
      </c>
      <c r="J12" s="209">
        <v>4636</v>
      </c>
      <c r="K12" s="209">
        <v>4636</v>
      </c>
      <c r="L12" s="287">
        <v>100</v>
      </c>
    </row>
    <row r="13" spans="1:15" ht="38.25" customHeight="1" x14ac:dyDescent="0.15">
      <c r="A13" s="631"/>
      <c r="B13" s="295">
        <v>32</v>
      </c>
      <c r="C13" s="296" t="s">
        <v>440</v>
      </c>
      <c r="D13" s="209">
        <v>4010</v>
      </c>
      <c r="E13" s="209">
        <v>4010</v>
      </c>
      <c r="F13" s="288">
        <v>100</v>
      </c>
      <c r="G13" s="634"/>
      <c r="H13" s="285">
        <v>246</v>
      </c>
      <c r="I13" s="286" t="s">
        <v>441</v>
      </c>
      <c r="J13" s="209">
        <v>24967</v>
      </c>
      <c r="K13" s="209">
        <v>21564</v>
      </c>
      <c r="L13" s="287">
        <v>86.4</v>
      </c>
    </row>
    <row r="14" spans="1:15" ht="38.25" customHeight="1" x14ac:dyDescent="0.15">
      <c r="A14" s="631"/>
      <c r="B14" s="295">
        <v>37</v>
      </c>
      <c r="C14" s="296" t="s">
        <v>442</v>
      </c>
      <c r="D14" s="209">
        <v>4190</v>
      </c>
      <c r="E14" s="209">
        <v>4190</v>
      </c>
      <c r="F14" s="288">
        <v>100</v>
      </c>
      <c r="G14" s="634"/>
      <c r="H14" s="285">
        <v>268</v>
      </c>
      <c r="I14" s="299" t="s">
        <v>443</v>
      </c>
      <c r="J14" s="209">
        <v>9788</v>
      </c>
      <c r="K14" s="209">
        <v>9788</v>
      </c>
      <c r="L14" s="287">
        <v>100</v>
      </c>
    </row>
    <row r="15" spans="1:15" ht="38.25" customHeight="1" x14ac:dyDescent="0.15">
      <c r="A15" s="631"/>
      <c r="B15" s="295">
        <v>58</v>
      </c>
      <c r="C15" s="296" t="s">
        <v>444</v>
      </c>
      <c r="D15" s="300">
        <v>14773</v>
      </c>
      <c r="E15" s="300">
        <v>14773</v>
      </c>
      <c r="F15" s="288">
        <v>100</v>
      </c>
      <c r="G15" s="634"/>
      <c r="H15" s="285">
        <v>280</v>
      </c>
      <c r="I15" s="286" t="s">
        <v>445</v>
      </c>
      <c r="J15" s="209">
        <v>6210</v>
      </c>
      <c r="K15" s="209">
        <v>3635</v>
      </c>
      <c r="L15" s="287">
        <v>58.5</v>
      </c>
      <c r="N15" s="301"/>
    </row>
    <row r="16" spans="1:15" ht="18" customHeight="1" x14ac:dyDescent="0.15">
      <c r="A16" s="631"/>
      <c r="B16" s="621">
        <v>65</v>
      </c>
      <c r="C16" s="622" t="s">
        <v>446</v>
      </c>
      <c r="D16" s="302">
        <v>0</v>
      </c>
      <c r="E16" s="303">
        <v>0</v>
      </c>
      <c r="F16" s="304" t="s">
        <v>316</v>
      </c>
      <c r="G16" s="634"/>
      <c r="H16" s="624">
        <v>281</v>
      </c>
      <c r="I16" s="614" t="s">
        <v>447</v>
      </c>
      <c r="J16" s="610">
        <v>4941</v>
      </c>
      <c r="K16" s="610">
        <v>3482</v>
      </c>
      <c r="L16" s="611">
        <v>70.5</v>
      </c>
      <c r="N16" s="305"/>
      <c r="O16" s="305"/>
    </row>
    <row r="17" spans="1:21" ht="18" customHeight="1" x14ac:dyDescent="0.15">
      <c r="A17" s="631"/>
      <c r="B17" s="621"/>
      <c r="C17" s="622"/>
      <c r="D17" s="618" t="s">
        <v>448</v>
      </c>
      <c r="E17" s="619"/>
      <c r="F17" s="620"/>
      <c r="G17" s="634"/>
      <c r="H17" s="624"/>
      <c r="I17" s="614"/>
      <c r="J17" s="610"/>
      <c r="K17" s="610"/>
      <c r="L17" s="611"/>
      <c r="N17" s="306"/>
      <c r="O17" s="306"/>
    </row>
    <row r="18" spans="1:21" ht="18" customHeight="1" x14ac:dyDescent="0.15">
      <c r="A18" s="631"/>
      <c r="B18" s="621">
        <v>70</v>
      </c>
      <c r="C18" s="622" t="s">
        <v>449</v>
      </c>
      <c r="D18" s="610">
        <v>1419</v>
      </c>
      <c r="E18" s="572">
        <v>1419</v>
      </c>
      <c r="F18" s="623">
        <v>100</v>
      </c>
      <c r="G18" s="634"/>
      <c r="H18" s="624">
        <v>307</v>
      </c>
      <c r="I18" s="614" t="s">
        <v>450</v>
      </c>
      <c r="J18" s="610">
        <v>3729</v>
      </c>
      <c r="K18" s="610">
        <v>3729</v>
      </c>
      <c r="L18" s="611">
        <v>100</v>
      </c>
      <c r="N18" s="306"/>
      <c r="O18" s="306"/>
    </row>
    <row r="19" spans="1:21" ht="18" customHeight="1" x14ac:dyDescent="0.15">
      <c r="A19" s="631"/>
      <c r="B19" s="621"/>
      <c r="C19" s="622"/>
      <c r="D19" s="610"/>
      <c r="E19" s="572"/>
      <c r="F19" s="623"/>
      <c r="G19" s="634"/>
      <c r="H19" s="624"/>
      <c r="I19" s="614"/>
      <c r="J19" s="610"/>
      <c r="K19" s="610"/>
      <c r="L19" s="611"/>
      <c r="N19" s="306"/>
      <c r="O19" s="306"/>
    </row>
    <row r="20" spans="1:21" ht="18" customHeight="1" x14ac:dyDescent="0.15">
      <c r="A20" s="631"/>
      <c r="B20" s="295"/>
      <c r="C20" s="307"/>
      <c r="D20" s="302"/>
      <c r="E20" s="303"/>
      <c r="F20" s="304"/>
      <c r="G20" s="634"/>
      <c r="H20" s="612">
        <v>337</v>
      </c>
      <c r="I20" s="614" t="s">
        <v>451</v>
      </c>
      <c r="J20" s="610">
        <v>6238</v>
      </c>
      <c r="K20" s="610">
        <v>6238</v>
      </c>
      <c r="L20" s="611">
        <v>100</v>
      </c>
    </row>
    <row r="21" spans="1:21" ht="18" customHeight="1" x14ac:dyDescent="0.15">
      <c r="A21" s="631"/>
      <c r="B21" s="308"/>
      <c r="C21" s="309"/>
      <c r="D21" s="290"/>
      <c r="E21" s="290"/>
      <c r="F21" s="291"/>
      <c r="G21" s="634"/>
      <c r="H21" s="613"/>
      <c r="I21" s="615"/>
      <c r="J21" s="616"/>
      <c r="K21" s="616"/>
      <c r="L21" s="617"/>
      <c r="M21" s="281"/>
    </row>
    <row r="22" spans="1:21" ht="38.25" customHeight="1" x14ac:dyDescent="0.15">
      <c r="A22" s="599"/>
      <c r="B22" s="310" t="s">
        <v>452</v>
      </c>
      <c r="C22" s="310"/>
      <c r="D22" s="300">
        <v>99646</v>
      </c>
      <c r="E22" s="300">
        <v>99646</v>
      </c>
      <c r="F22" s="291">
        <v>100</v>
      </c>
      <c r="G22" s="635"/>
      <c r="H22" s="596" t="s">
        <v>453</v>
      </c>
      <c r="I22" s="597"/>
      <c r="J22" s="311">
        <v>126013</v>
      </c>
      <c r="K22" s="311">
        <v>118123</v>
      </c>
      <c r="L22" s="312">
        <v>93.7</v>
      </c>
      <c r="M22" s="281"/>
    </row>
    <row r="23" spans="1:21" ht="38.25" customHeight="1" x14ac:dyDescent="0.15">
      <c r="A23" s="598" t="s">
        <v>421</v>
      </c>
      <c r="B23" s="292">
        <v>120</v>
      </c>
      <c r="C23" s="313" t="s">
        <v>454</v>
      </c>
      <c r="D23" s="283">
        <v>123</v>
      </c>
      <c r="E23" s="283">
        <v>123</v>
      </c>
      <c r="F23" s="284">
        <v>100</v>
      </c>
      <c r="G23" s="600" t="s">
        <v>455</v>
      </c>
      <c r="H23" s="601"/>
      <c r="I23" s="602"/>
      <c r="J23" s="606">
        <v>267705</v>
      </c>
      <c r="K23" s="606">
        <v>259815</v>
      </c>
      <c r="L23" s="608">
        <v>97.1</v>
      </c>
    </row>
    <row r="24" spans="1:21" ht="38.25" customHeight="1" x14ac:dyDescent="0.15">
      <c r="A24" s="599"/>
      <c r="B24" s="308">
        <v>127</v>
      </c>
      <c r="C24" s="309" t="s">
        <v>456</v>
      </c>
      <c r="D24" s="290">
        <v>508</v>
      </c>
      <c r="E24" s="290">
        <v>508</v>
      </c>
      <c r="F24" s="291">
        <v>100</v>
      </c>
      <c r="G24" s="603"/>
      <c r="H24" s="604"/>
      <c r="I24" s="605"/>
      <c r="J24" s="607"/>
      <c r="K24" s="607"/>
      <c r="L24" s="609"/>
      <c r="O24" s="314"/>
      <c r="P24" s="314"/>
      <c r="Q24" s="314"/>
      <c r="R24" s="281"/>
      <c r="S24" s="281"/>
      <c r="T24" s="281"/>
      <c r="U24" s="281"/>
    </row>
    <row r="25" spans="1:21" s="278" customFormat="1" ht="17.25" customHeight="1" x14ac:dyDescent="0.15">
      <c r="A25" s="315" t="s">
        <v>457</v>
      </c>
      <c r="B25" s="282"/>
      <c r="C25" s="282"/>
      <c r="D25" s="282"/>
      <c r="F25" s="282"/>
      <c r="G25" s="282"/>
      <c r="H25" s="282"/>
      <c r="I25" s="282"/>
      <c r="J25" s="282"/>
      <c r="K25" s="282"/>
      <c r="L25" s="316"/>
      <c r="M25" s="282"/>
    </row>
    <row r="26" spans="1:21" s="278" customFormat="1" ht="13.5" customHeight="1" x14ac:dyDescent="0.15">
      <c r="A26"/>
      <c r="B26"/>
      <c r="C26"/>
      <c r="D26"/>
      <c r="E26"/>
      <c r="F26"/>
      <c r="G26"/>
      <c r="H26"/>
      <c r="I26"/>
      <c r="J26" s="317"/>
      <c r="K26" s="314"/>
      <c r="L26" s="318"/>
      <c r="M26" s="282"/>
    </row>
    <row r="27" spans="1:21" x14ac:dyDescent="0.15">
      <c r="G27" s="278"/>
      <c r="J27" s="314"/>
      <c r="K27" s="314"/>
      <c r="L27" s="319"/>
    </row>
    <row r="28" spans="1:21" x14ac:dyDescent="0.15">
      <c r="A28" s="320"/>
      <c r="H28" s="321"/>
      <c r="I28" s="321"/>
      <c r="J28" s="322"/>
      <c r="K28" s="322"/>
      <c r="L28" s="323"/>
    </row>
    <row r="29" spans="1:21" x14ac:dyDescent="0.15">
      <c r="G29" s="320"/>
      <c r="H29" s="321"/>
      <c r="J29" s="324"/>
      <c r="K29" s="324"/>
      <c r="L29" s="325"/>
    </row>
    <row r="30" spans="1:21" x14ac:dyDescent="0.15">
      <c r="J30" s="281"/>
      <c r="K30" s="281"/>
      <c r="L30" s="325"/>
    </row>
    <row r="31" spans="1:21" x14ac:dyDescent="0.15">
      <c r="I31" s="326"/>
      <c r="J31" s="324"/>
      <c r="K31" s="281"/>
      <c r="L31" s="325"/>
    </row>
    <row r="32" spans="1:21" x14ac:dyDescent="0.15">
      <c r="J32" s="281"/>
      <c r="K32" s="281"/>
      <c r="L32" s="325"/>
    </row>
    <row r="33" spans="10:12" x14ac:dyDescent="0.15">
      <c r="J33" s="324"/>
      <c r="K33" s="324"/>
      <c r="L33" s="325"/>
    </row>
  </sheetData>
  <mergeCells count="39">
    <mergeCell ref="A1:L1"/>
    <mergeCell ref="A3:C3"/>
    <mergeCell ref="G3:I3"/>
    <mergeCell ref="A4:A7"/>
    <mergeCell ref="B4:C4"/>
    <mergeCell ref="G4:G22"/>
    <mergeCell ref="B5:C5"/>
    <mergeCell ref="B6:C6"/>
    <mergeCell ref="B7:C7"/>
    <mergeCell ref="A8:A22"/>
    <mergeCell ref="L16:L17"/>
    <mergeCell ref="D17:F17"/>
    <mergeCell ref="B18:B19"/>
    <mergeCell ref="C18:C19"/>
    <mergeCell ref="D18:D19"/>
    <mergeCell ref="E18:E19"/>
    <mergeCell ref="F18:F19"/>
    <mergeCell ref="H18:H19"/>
    <mergeCell ref="I18:I19"/>
    <mergeCell ref="J18:J19"/>
    <mergeCell ref="B16:B17"/>
    <mergeCell ref="C16:C17"/>
    <mergeCell ref="H16:H17"/>
    <mergeCell ref="I16:I17"/>
    <mergeCell ref="J16:J17"/>
    <mergeCell ref="K16:K17"/>
    <mergeCell ref="L23:L24"/>
    <mergeCell ref="K18:K19"/>
    <mergeCell ref="L18:L19"/>
    <mergeCell ref="H20:H21"/>
    <mergeCell ref="I20:I21"/>
    <mergeCell ref="J20:J21"/>
    <mergeCell ref="K20:K21"/>
    <mergeCell ref="L20:L21"/>
    <mergeCell ref="H22:I22"/>
    <mergeCell ref="A23:A24"/>
    <mergeCell ref="G23:I24"/>
    <mergeCell ref="J23:J24"/>
    <mergeCell ref="K23:K24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8"/>
  <sheetViews>
    <sheetView view="pageBreakPreview" zoomScaleNormal="100" zoomScaleSheetLayoutView="100" workbookViewId="0">
      <selection sqref="A1:G1"/>
    </sheetView>
  </sheetViews>
  <sheetFormatPr defaultColWidth="9" defaultRowHeight="12" x14ac:dyDescent="0.15"/>
  <cols>
    <col min="1" max="1" width="12.125" style="26" customWidth="1"/>
    <col min="2" max="9" width="9.25" style="26" customWidth="1"/>
    <col min="10" max="12" width="14.125" style="26" customWidth="1"/>
    <col min="13" max="16384" width="9" style="26"/>
  </cols>
  <sheetData>
    <row r="1" spans="1:13" ht="21" customHeight="1" x14ac:dyDescent="0.15">
      <c r="A1" s="462" t="s">
        <v>458</v>
      </c>
      <c r="B1" s="462"/>
      <c r="C1" s="462"/>
      <c r="D1" s="462"/>
      <c r="E1" s="462"/>
      <c r="F1" s="462"/>
      <c r="G1" s="462"/>
      <c r="H1" s="52"/>
      <c r="I1" s="52"/>
      <c r="J1" s="327"/>
      <c r="K1" s="327"/>
      <c r="L1" s="327"/>
    </row>
    <row r="2" spans="1:13" ht="21" customHeight="1" x14ac:dyDescent="0.15">
      <c r="A2" s="328"/>
      <c r="B2" s="328"/>
      <c r="C2" s="328"/>
      <c r="D2" s="328"/>
      <c r="E2" s="328"/>
      <c r="F2" s="328"/>
      <c r="G2" s="328"/>
      <c r="H2" s="328"/>
      <c r="I2" s="328"/>
      <c r="J2" s="327"/>
      <c r="K2" s="327"/>
      <c r="L2" s="327"/>
    </row>
    <row r="3" spans="1:13" ht="21" customHeight="1" x14ac:dyDescent="0.15">
      <c r="A3" s="174" t="s">
        <v>19</v>
      </c>
      <c r="G3" s="148" t="s">
        <v>459</v>
      </c>
    </row>
    <row r="4" spans="1:13" ht="23.25" customHeight="1" x14ac:dyDescent="0.15">
      <c r="A4" s="329" t="s">
        <v>460</v>
      </c>
      <c r="B4" s="330" t="s">
        <v>461</v>
      </c>
      <c r="C4" s="330" t="s">
        <v>462</v>
      </c>
      <c r="D4" s="330" t="s">
        <v>463</v>
      </c>
      <c r="E4" s="330" t="s">
        <v>464</v>
      </c>
      <c r="F4" s="330" t="s">
        <v>465</v>
      </c>
      <c r="G4" s="331" t="s">
        <v>466</v>
      </c>
      <c r="H4" s="332"/>
      <c r="I4" s="332"/>
    </row>
    <row r="5" spans="1:13" ht="23.25" customHeight="1" x14ac:dyDescent="0.15">
      <c r="A5" s="333" t="s">
        <v>467</v>
      </c>
      <c r="B5" s="334">
        <v>5587484</v>
      </c>
      <c r="C5" s="334">
        <v>5461169</v>
      </c>
      <c r="D5" s="334">
        <v>5358771</v>
      </c>
      <c r="E5" s="334">
        <v>5391423</v>
      </c>
      <c r="F5" s="334">
        <v>5420153</v>
      </c>
      <c r="G5" s="335">
        <v>5415624</v>
      </c>
      <c r="H5" s="332"/>
      <c r="I5" s="332"/>
    </row>
    <row r="6" spans="1:13" ht="23.25" customHeight="1" x14ac:dyDescent="0.15">
      <c r="A6" s="336"/>
      <c r="B6" s="337"/>
      <c r="C6" s="337"/>
      <c r="D6" s="337"/>
      <c r="E6" s="337"/>
      <c r="F6" s="337"/>
      <c r="H6" s="332"/>
      <c r="I6" s="332"/>
      <c r="J6" s="332"/>
      <c r="K6" s="332"/>
      <c r="L6" s="29"/>
    </row>
    <row r="7" spans="1:13" ht="23.25" customHeight="1" x14ac:dyDescent="0.15">
      <c r="A7" s="329" t="s">
        <v>468</v>
      </c>
      <c r="B7" s="338" t="s">
        <v>469</v>
      </c>
      <c r="C7" s="338" t="s">
        <v>470</v>
      </c>
      <c r="D7" s="338" t="s">
        <v>471</v>
      </c>
      <c r="E7" s="338" t="s">
        <v>472</v>
      </c>
      <c r="F7" s="338" t="s">
        <v>473</v>
      </c>
      <c r="G7" s="330" t="s">
        <v>474</v>
      </c>
      <c r="M7" s="146"/>
    </row>
    <row r="8" spans="1:13" ht="23.25" customHeight="1" x14ac:dyDescent="0.15">
      <c r="A8" s="339" t="s">
        <v>475</v>
      </c>
      <c r="B8" s="340">
        <v>406058</v>
      </c>
      <c r="C8" s="340">
        <v>387654</v>
      </c>
      <c r="D8" s="340">
        <v>474584</v>
      </c>
      <c r="E8" s="340">
        <v>450825</v>
      </c>
      <c r="F8" s="340">
        <v>461306</v>
      </c>
      <c r="G8" s="341">
        <v>448158</v>
      </c>
      <c r="H8" s="342"/>
      <c r="M8" s="146"/>
    </row>
    <row r="9" spans="1:13" s="27" customFormat="1" ht="23.25" customHeight="1" x14ac:dyDescent="0.15">
      <c r="G9" s="171"/>
      <c r="H9" s="342"/>
    </row>
    <row r="10" spans="1:13" ht="23.25" customHeight="1" x14ac:dyDescent="0.15">
      <c r="A10" s="329" t="s">
        <v>468</v>
      </c>
      <c r="B10" s="338" t="s">
        <v>476</v>
      </c>
      <c r="C10" s="338" t="s">
        <v>477</v>
      </c>
      <c r="D10" s="338" t="s">
        <v>478</v>
      </c>
      <c r="E10" s="338" t="s">
        <v>479</v>
      </c>
      <c r="F10" s="338" t="s">
        <v>480</v>
      </c>
      <c r="G10" s="330" t="s">
        <v>481</v>
      </c>
      <c r="H10" s="342"/>
    </row>
    <row r="11" spans="1:13" ht="23.25" customHeight="1" x14ac:dyDescent="0.15">
      <c r="A11" s="339" t="s">
        <v>475</v>
      </c>
      <c r="B11" s="343">
        <v>459310</v>
      </c>
      <c r="C11" s="343">
        <v>485657</v>
      </c>
      <c r="D11" s="343">
        <v>444246</v>
      </c>
      <c r="E11" s="343">
        <v>480238</v>
      </c>
      <c r="F11" s="343">
        <v>469392</v>
      </c>
      <c r="G11" s="341">
        <v>448196</v>
      </c>
      <c r="H11" s="342"/>
      <c r="I11" s="342"/>
    </row>
    <row r="12" spans="1:13" s="174" customFormat="1" x14ac:dyDescent="0.15">
      <c r="A12" s="174" t="s">
        <v>482</v>
      </c>
      <c r="B12" s="344"/>
      <c r="C12" s="344"/>
      <c r="D12" s="344"/>
      <c r="E12" s="344"/>
      <c r="F12" s="344"/>
      <c r="G12" s="344"/>
      <c r="H12" s="342"/>
      <c r="I12" s="342"/>
    </row>
    <row r="13" spans="1:13" s="174" customFormat="1" x14ac:dyDescent="0.15">
      <c r="B13" s="344"/>
      <c r="C13" s="344"/>
      <c r="D13" s="344"/>
      <c r="E13" s="344"/>
      <c r="F13" s="344"/>
      <c r="G13" s="344"/>
      <c r="H13" s="342"/>
      <c r="I13" s="342"/>
    </row>
    <row r="14" spans="1:13" s="174" customFormat="1" x14ac:dyDescent="0.15">
      <c r="B14" s="344"/>
      <c r="C14" s="344"/>
      <c r="D14" s="344"/>
      <c r="E14" s="344"/>
      <c r="F14" s="344"/>
      <c r="G14" s="344"/>
      <c r="H14" s="342"/>
      <c r="I14" s="342"/>
    </row>
    <row r="15" spans="1:13" s="174" customFormat="1" x14ac:dyDescent="0.15">
      <c r="B15" s="344"/>
      <c r="C15" s="344"/>
      <c r="D15" s="344"/>
      <c r="E15" s="344"/>
      <c r="F15" s="344"/>
      <c r="G15" s="344"/>
      <c r="H15" s="342"/>
      <c r="I15" s="342"/>
    </row>
    <row r="16" spans="1:13" s="174" customFormat="1" x14ac:dyDescent="0.15">
      <c r="B16" s="344"/>
      <c r="C16" s="344"/>
      <c r="D16" s="344"/>
      <c r="E16" s="344"/>
      <c r="F16" s="344"/>
      <c r="G16" s="344"/>
      <c r="H16" s="342"/>
      <c r="I16" s="342"/>
    </row>
    <row r="18" spans="1:9" ht="21.75" customHeight="1" x14ac:dyDescent="0.15">
      <c r="A18" s="462" t="s">
        <v>483</v>
      </c>
      <c r="B18" s="462"/>
      <c r="C18" s="462"/>
      <c r="D18" s="462"/>
      <c r="E18" s="462"/>
      <c r="F18" s="462"/>
      <c r="G18" s="462"/>
      <c r="H18" s="462"/>
      <c r="I18" s="462"/>
    </row>
    <row r="19" spans="1:9" ht="21.75" customHeight="1" x14ac:dyDescent="0.15">
      <c r="A19" s="45" t="s">
        <v>484</v>
      </c>
      <c r="B19" s="45"/>
      <c r="C19" s="45"/>
      <c r="D19" s="27"/>
      <c r="E19" s="27"/>
      <c r="F19" s="27"/>
      <c r="G19" s="27"/>
      <c r="H19" s="27"/>
      <c r="I19" s="29" t="s">
        <v>485</v>
      </c>
    </row>
    <row r="20" spans="1:9" ht="21.75" customHeight="1" x14ac:dyDescent="0.15">
      <c r="A20" s="464" t="s">
        <v>21</v>
      </c>
      <c r="B20" s="468" t="s">
        <v>486</v>
      </c>
      <c r="C20" s="468"/>
      <c r="D20" s="468"/>
      <c r="E20" s="468"/>
      <c r="F20" s="468" t="s">
        <v>487</v>
      </c>
      <c r="G20" s="468"/>
      <c r="H20" s="468"/>
      <c r="I20" s="584"/>
    </row>
    <row r="21" spans="1:9" ht="21.75" customHeight="1" x14ac:dyDescent="0.15">
      <c r="A21" s="642"/>
      <c r="B21" s="468" t="s">
        <v>36</v>
      </c>
      <c r="C21" s="468" t="s">
        <v>488</v>
      </c>
      <c r="D21" s="468"/>
      <c r="E21" s="588" t="s">
        <v>489</v>
      </c>
      <c r="F21" s="468" t="s">
        <v>36</v>
      </c>
      <c r="G21" s="468" t="s">
        <v>490</v>
      </c>
      <c r="H21" s="468" t="s">
        <v>491</v>
      </c>
      <c r="I21" s="641" t="s">
        <v>489</v>
      </c>
    </row>
    <row r="22" spans="1:9" ht="21.75" customHeight="1" x14ac:dyDescent="0.15">
      <c r="A22" s="465"/>
      <c r="B22" s="468"/>
      <c r="C22" s="202" t="s">
        <v>492</v>
      </c>
      <c r="D22" s="202" t="s">
        <v>493</v>
      </c>
      <c r="E22" s="588"/>
      <c r="F22" s="468"/>
      <c r="G22" s="468"/>
      <c r="H22" s="468"/>
      <c r="I22" s="584"/>
    </row>
    <row r="23" spans="1:9" ht="21.75" customHeight="1" x14ac:dyDescent="0.15">
      <c r="A23" s="176" t="s">
        <v>130</v>
      </c>
      <c r="B23" s="345">
        <v>21065</v>
      </c>
      <c r="C23" s="346">
        <v>5466</v>
      </c>
      <c r="D23" s="346">
        <v>15599</v>
      </c>
      <c r="E23" s="347">
        <v>-9.3000000000000007</v>
      </c>
      <c r="F23" s="348">
        <v>167</v>
      </c>
      <c r="G23" s="346">
        <v>62</v>
      </c>
      <c r="H23" s="348">
        <v>105</v>
      </c>
      <c r="I23" s="349">
        <v>-7.7</v>
      </c>
    </row>
    <row r="24" spans="1:9" ht="21.75" customHeight="1" x14ac:dyDescent="0.15">
      <c r="A24" s="176">
        <v>27</v>
      </c>
      <c r="B24" s="345">
        <v>19517</v>
      </c>
      <c r="C24" s="346">
        <v>4946</v>
      </c>
      <c r="D24" s="346">
        <v>14571</v>
      </c>
      <c r="E24" s="347">
        <v>-7.3</v>
      </c>
      <c r="F24" s="348">
        <v>150</v>
      </c>
      <c r="G24" s="346">
        <v>57</v>
      </c>
      <c r="H24" s="348">
        <v>93</v>
      </c>
      <c r="I24" s="349">
        <v>-10.199999999999999</v>
      </c>
    </row>
    <row r="25" spans="1:9" ht="21.75" customHeight="1" x14ac:dyDescent="0.15">
      <c r="A25" s="350">
        <v>28</v>
      </c>
      <c r="B25" s="351">
        <v>17934</v>
      </c>
      <c r="C25" s="352">
        <v>4468</v>
      </c>
      <c r="D25" s="352">
        <v>13466</v>
      </c>
      <c r="E25" s="353">
        <v>-8.1</v>
      </c>
      <c r="F25" s="354">
        <v>142</v>
      </c>
      <c r="G25" s="352">
        <v>55</v>
      </c>
      <c r="H25" s="354">
        <v>87</v>
      </c>
      <c r="I25" s="355">
        <v>-5.3</v>
      </c>
    </row>
    <row r="26" spans="1:9" ht="21.75" customHeight="1" x14ac:dyDescent="0.15">
      <c r="A26" s="176">
        <v>29</v>
      </c>
      <c r="B26" s="345">
        <v>16427</v>
      </c>
      <c r="C26" s="346">
        <v>4081</v>
      </c>
      <c r="D26" s="346">
        <v>12346</v>
      </c>
      <c r="E26" s="347">
        <v>-8.4</v>
      </c>
      <c r="F26" s="348">
        <v>148</v>
      </c>
      <c r="G26" s="346">
        <v>52</v>
      </c>
      <c r="H26" s="348">
        <v>96</v>
      </c>
      <c r="I26" s="349">
        <v>4.2</v>
      </c>
    </row>
    <row r="27" spans="1:9" ht="21.75" customHeight="1" x14ac:dyDescent="0.15">
      <c r="A27" s="178">
        <v>30</v>
      </c>
      <c r="B27" s="356">
        <v>15067</v>
      </c>
      <c r="C27" s="356">
        <v>3728</v>
      </c>
      <c r="D27" s="356">
        <v>11339</v>
      </c>
      <c r="E27" s="357">
        <v>-8.3000000000000007</v>
      </c>
      <c r="F27" s="356">
        <v>148</v>
      </c>
      <c r="G27" s="356">
        <v>41</v>
      </c>
      <c r="H27" s="356">
        <v>107</v>
      </c>
      <c r="I27" s="358">
        <v>0</v>
      </c>
    </row>
    <row r="28" spans="1:9" ht="18.75" customHeight="1" x14ac:dyDescent="0.15">
      <c r="A28" s="459" t="s">
        <v>494</v>
      </c>
      <c r="B28" s="459"/>
      <c r="C28" s="459"/>
    </row>
  </sheetData>
  <mergeCells count="13">
    <mergeCell ref="H21:H22"/>
    <mergeCell ref="I21:I22"/>
    <mergeCell ref="A28:C28"/>
    <mergeCell ref="A1:G1"/>
    <mergeCell ref="A18:I18"/>
    <mergeCell ref="A20:A22"/>
    <mergeCell ref="B20:E20"/>
    <mergeCell ref="F20:I20"/>
    <mergeCell ref="B21:B22"/>
    <mergeCell ref="C21:D21"/>
    <mergeCell ref="E21:E22"/>
    <mergeCell ref="F21:F22"/>
    <mergeCell ref="G21:G22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8 運輸・通信</vt:lpstr>
      <vt:lpstr>18表、19表</vt:lpstr>
      <vt:lpstr>8‐1、8-2</vt:lpstr>
      <vt:lpstr>8‐3、8-4、8-5</vt:lpstr>
      <vt:lpstr>8‐6、8-7</vt:lpstr>
      <vt:lpstr>8‐8 国・県道路交通量調査 </vt:lpstr>
      <vt:lpstr>8‐9、8-10、8-11</vt:lpstr>
      <vt:lpstr>8‐12 国道及び県道</vt:lpstr>
      <vt:lpstr>8‐13、8-14</vt:lpstr>
      <vt:lpstr>8‐15、8‐16、8-17</vt:lpstr>
      <vt:lpstr>'18表、19表'!Print_Area</vt:lpstr>
      <vt:lpstr>'8 運輸・通信'!Print_Area</vt:lpstr>
      <vt:lpstr>'8‐1、8-2'!Print_Area</vt:lpstr>
      <vt:lpstr>'8‐12 国道及び県道'!Print_Area</vt:lpstr>
      <vt:lpstr>'8‐15、8‐16、8-17'!Print_Area</vt:lpstr>
      <vt:lpstr>'8‐3、8-4、8-5'!Print_Area</vt:lpstr>
      <vt:lpstr>'8‐6、8-7'!Print_Area</vt:lpstr>
      <vt:lpstr>'8‐8 国・県道路交通量調査 '!Print_Area</vt:lpstr>
      <vt:lpstr>'8‐9、8-10、8-11'!Print_Area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森谷　真実</dc:creator>
  <cp:lastModifiedBy>森谷　真実</cp:lastModifiedBy>
  <dcterms:created xsi:type="dcterms:W3CDTF">2020-05-13T04:41:23Z</dcterms:created>
  <dcterms:modified xsi:type="dcterms:W3CDTF">2020-05-13T07:27:22Z</dcterms:modified>
</cp:coreProperties>
</file>