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31年度\10総務部\02企画課\Ｃ 統計\業務\３　市政統計\02　鹿沼市の工業\★H29鹿沼市の工業\HP用\"/>
    </mc:Choice>
  </mc:AlternateContent>
  <bookViews>
    <workbookView xWindow="0" yWindow="0" windowWidth="11790" windowHeight="7410"/>
  </bookViews>
  <sheets>
    <sheet name="図1" sheetId="1" r:id="rId1"/>
    <sheet name="図2・3・4" sheetId="30" r:id="rId2"/>
    <sheet name="図5・6・7" sheetId="3" r:id="rId3"/>
    <sheet name="1表" sheetId="18" r:id="rId4"/>
    <sheet name="2,3表" sheetId="19" r:id="rId5"/>
    <sheet name="4表 " sheetId="20" r:id="rId6"/>
    <sheet name="5,6表" sheetId="21" r:id="rId7"/>
    <sheet name="７表" sheetId="22" r:id="rId8"/>
    <sheet name="8,9表 " sheetId="23" r:id="rId9"/>
    <sheet name="10表" sheetId="24" r:id="rId10"/>
    <sheet name="11,12表" sheetId="25" r:id="rId11"/>
    <sheet name="13表" sheetId="26" r:id="rId12"/>
    <sheet name="14,15表" sheetId="27" r:id="rId13"/>
    <sheet name="16表" sheetId="28" r:id="rId14"/>
    <sheet name="17表 " sheetId="29" r:id="rId15"/>
  </sheets>
  <externalReferences>
    <externalReference r:id="rId16"/>
  </externalReferences>
  <definedNames>
    <definedName name="_xlnm.Print_Area" localSheetId="9">'10表'!$A$1:$H$28</definedName>
    <definedName name="_xlnm.Print_Area" localSheetId="10">'11,12表'!$A$1:$H$32</definedName>
    <definedName name="_xlnm.Print_Area" localSheetId="11">'13表'!$A$1:$H$28</definedName>
    <definedName name="_xlnm.Print_Area" localSheetId="13">'16表'!$A$1:$H$28</definedName>
    <definedName name="_xlnm.Print_Area" localSheetId="14">'17表 '!$A$1:$E$17</definedName>
    <definedName name="_xlnm.Print_Area" localSheetId="3">'1表'!$A$1:$F$22</definedName>
    <definedName name="_xlnm.Print_Area" localSheetId="4">'2,3表'!$A$1:$G$26</definedName>
    <definedName name="_xlnm.Print_Area" localSheetId="5">'4表 '!$A$1:$H$28</definedName>
    <definedName name="_xlnm.Print_Area" localSheetId="7">'７表'!$A$1:$H$28</definedName>
    <definedName name="_xlnm.Print_Area" localSheetId="1">図2・3・4!$A$1:$G$59</definedName>
    <definedName name="_xlnm.Print_Area" localSheetId="2">図5・6・7!$A$1:$J$41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5" l="1"/>
  <c r="C13" i="25"/>
  <c r="D13" i="25"/>
  <c r="E13" i="25"/>
  <c r="F13" i="25"/>
  <c r="G13" i="25"/>
</calcChain>
</file>

<file path=xl/sharedStrings.xml><?xml version="1.0" encoding="utf-8"?>
<sst xmlns="http://schemas.openxmlformats.org/spreadsheetml/2006/main" count="575" uniqueCount="211">
  <si>
    <r>
      <t>事業所･従業者数･製造品出荷額等の推移
　　　　　　　　　　　　　　　</t>
    </r>
    <r>
      <rPr>
        <sz val="14"/>
        <rFont val="ＭＳ Ｐゴシック"/>
        <family val="3"/>
        <charset val="128"/>
      </rPr>
      <t>　（従業員4人以上の事業所）</t>
    </r>
    <rPh sb="0" eb="3">
      <t>ジギョウショ</t>
    </rPh>
    <rPh sb="4" eb="5">
      <t>ジュウ</t>
    </rPh>
    <rPh sb="5" eb="8">
      <t>ギョウシャスウ</t>
    </rPh>
    <rPh sb="9" eb="12">
      <t>セイゾウヒン</t>
    </rPh>
    <rPh sb="12" eb="14">
      <t>シュッカ</t>
    </rPh>
    <rPh sb="14" eb="16">
      <t>ガクトウ</t>
    </rPh>
    <rPh sb="17" eb="19">
      <t>スイイ</t>
    </rPh>
    <rPh sb="37" eb="40">
      <t>ジュウギョウイン</t>
    </rPh>
    <rPh sb="41" eb="44">
      <t>ニンイジョウ</t>
    </rPh>
    <rPh sb="45" eb="48">
      <t>ジギョウショ</t>
    </rPh>
    <phoneticPr fontId="4"/>
  </si>
  <si>
    <t>事業所数</t>
    <rPh sb="0" eb="3">
      <t>ジギョウショ</t>
    </rPh>
    <rPh sb="3" eb="4">
      <t>スウ</t>
    </rPh>
    <phoneticPr fontId="4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</si>
  <si>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4"/>
  </si>
  <si>
    <t>（注）</t>
    <phoneticPr fontId="4"/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</si>
  <si>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
その他は工業統計調査（各年12月31日現在）による数値であり、調査年1年間の数値となる</t>
    <phoneticPr fontId="4"/>
  </si>
  <si>
    <t>金 属</t>
  </si>
  <si>
    <t>家 具</t>
  </si>
  <si>
    <t>木 材</t>
  </si>
  <si>
    <t>生産機械</t>
  </si>
  <si>
    <t>輸送機械</t>
  </si>
  <si>
    <t>窯業・土石</t>
  </si>
  <si>
    <t>食料品</t>
  </si>
  <si>
    <t>はん用機械</t>
  </si>
  <si>
    <t>電子部品</t>
  </si>
  <si>
    <t>業務機械</t>
  </si>
  <si>
    <t>電気機械</t>
  </si>
  <si>
    <t>繊 維</t>
  </si>
  <si>
    <t>その他</t>
  </si>
  <si>
    <t>印　　刷</t>
  </si>
  <si>
    <t>パルプ・紙</t>
  </si>
  <si>
    <t>ゴ ム</t>
  </si>
  <si>
    <t>非 鉄</t>
  </si>
  <si>
    <t>化 学</t>
  </si>
  <si>
    <t>飲料・たばこ</t>
  </si>
  <si>
    <t>鉄 鋼</t>
  </si>
  <si>
    <t>情報機械</t>
  </si>
  <si>
    <t>石油・石炭</t>
  </si>
  <si>
    <t>1　　概　　況　　</t>
    <rPh sb="3" eb="4">
      <t>ガイヨウ</t>
    </rPh>
    <rPh sb="6" eb="7">
      <t>ガイキョウ</t>
    </rPh>
    <phoneticPr fontId="4"/>
  </si>
  <si>
    <t>　本市の工業の生産活動を見ると、事業所数は394事業所で、平成28年に比べ7事業所、</t>
    <rPh sb="29" eb="31">
      <t>ヘイセイ</t>
    </rPh>
    <rPh sb="33" eb="34">
      <t>ネン</t>
    </rPh>
    <rPh sb="35" eb="36">
      <t>クラ</t>
    </rPh>
    <phoneticPr fontId="4"/>
  </si>
  <si>
    <t>1.8％増加している。</t>
    <rPh sb="4" eb="6">
      <t>ゾウカ</t>
    </rPh>
    <phoneticPr fontId="4"/>
  </si>
  <si>
    <t>　従業者数は、14,023人で、平成28年に比べ64人、0.5％減少している。</t>
    <rPh sb="1" eb="3">
      <t>ジュウギョウ</t>
    </rPh>
    <rPh sb="3" eb="4">
      <t>シャ</t>
    </rPh>
    <rPh sb="4" eb="5">
      <t>スウ</t>
    </rPh>
    <rPh sb="9" eb="14">
      <t>０２３ニン</t>
    </rPh>
    <rPh sb="16" eb="18">
      <t>ヘイセイ</t>
    </rPh>
    <rPh sb="20" eb="21">
      <t>ネン</t>
    </rPh>
    <rPh sb="22" eb="23">
      <t>クラ</t>
    </rPh>
    <rPh sb="26" eb="27">
      <t>ニン</t>
    </rPh>
    <rPh sb="32" eb="34">
      <t>ゲンショウ</t>
    </rPh>
    <phoneticPr fontId="4"/>
  </si>
  <si>
    <t>　製造品出荷額は、4,290億3,818万円で、平成28年に比べ195億9,822万円、4.8％</t>
    <rPh sb="1" eb="4">
      <t>セイゾウヒン</t>
    </rPh>
    <rPh sb="4" eb="6">
      <t>シュッカ</t>
    </rPh>
    <rPh sb="6" eb="7">
      <t>ガク</t>
    </rPh>
    <rPh sb="14" eb="15">
      <t>オク</t>
    </rPh>
    <rPh sb="20" eb="22">
      <t>マンエン</t>
    </rPh>
    <rPh sb="24" eb="26">
      <t>ヘイセイ</t>
    </rPh>
    <rPh sb="28" eb="29">
      <t>ネン</t>
    </rPh>
    <rPh sb="30" eb="31">
      <t>クラ</t>
    </rPh>
    <rPh sb="35" eb="36">
      <t>オク</t>
    </rPh>
    <rPh sb="41" eb="42">
      <t>マン</t>
    </rPh>
    <rPh sb="42" eb="43">
      <t>エン</t>
    </rPh>
    <phoneticPr fontId="4"/>
  </si>
  <si>
    <t>増加している。</t>
    <rPh sb="0" eb="2">
      <t>ゾウカ</t>
    </rPh>
    <phoneticPr fontId="4"/>
  </si>
  <si>
    <t>　付加価値額は、1,789億356万円で、平成28年に比べ212億1,670万円、13.5％増加</t>
    <rPh sb="1" eb="3">
      <t>フカ</t>
    </rPh>
    <rPh sb="3" eb="5">
      <t>カチ</t>
    </rPh>
    <rPh sb="5" eb="6">
      <t>ガク</t>
    </rPh>
    <rPh sb="13" eb="14">
      <t>オク</t>
    </rPh>
    <rPh sb="17" eb="18">
      <t>マン</t>
    </rPh>
    <rPh sb="18" eb="19">
      <t>エン</t>
    </rPh>
    <rPh sb="21" eb="23">
      <t>ヘイセイ</t>
    </rPh>
    <rPh sb="25" eb="26">
      <t>ネン</t>
    </rPh>
    <rPh sb="27" eb="28">
      <t>クラ</t>
    </rPh>
    <rPh sb="32" eb="33">
      <t>オク</t>
    </rPh>
    <rPh sb="38" eb="40">
      <t>マンエン</t>
    </rPh>
    <rPh sb="46" eb="48">
      <t>ゾウカ</t>
    </rPh>
    <phoneticPr fontId="4"/>
  </si>
  <si>
    <t>　有形固定資産投資総額は、163億3,283万円で、平成28年に比べ8億238万円、</t>
    <rPh sb="16" eb="17">
      <t>オク</t>
    </rPh>
    <rPh sb="22" eb="24">
      <t>マンエン</t>
    </rPh>
    <rPh sb="26" eb="28">
      <t>ヘイセイ</t>
    </rPh>
    <rPh sb="30" eb="31">
      <t>ネン</t>
    </rPh>
    <rPh sb="32" eb="33">
      <t>クラ</t>
    </rPh>
    <rPh sb="35" eb="36">
      <t>オク</t>
    </rPh>
    <rPh sb="39" eb="40">
      <t>マン</t>
    </rPh>
    <rPh sb="40" eb="41">
      <t>マンエン</t>
    </rPh>
    <phoneticPr fontId="4"/>
  </si>
  <si>
    <t>4.7％減少している。</t>
    <rPh sb="4" eb="6">
      <t>ゲンショウ</t>
    </rPh>
    <phoneticPr fontId="4"/>
  </si>
  <si>
    <t>単位</t>
    <rPh sb="0" eb="2">
      <t>タンイ</t>
    </rPh>
    <phoneticPr fontId="4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</si>
  <si>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</si>
  <si>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</si>
  <si>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</si>
  <si>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</si>
  <si>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所</t>
    <rPh sb="0" eb="1">
      <t>トコロ</t>
    </rPh>
    <phoneticPr fontId="4"/>
  </si>
  <si>
    <t>人</t>
    <rPh sb="0" eb="1">
      <t>ヒト</t>
    </rPh>
    <phoneticPr fontId="4"/>
  </si>
  <si>
    <t>万円</t>
    <rPh sb="0" eb="2">
      <t>マンエン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</si>
  <si>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</si>
  <si>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有形固定資産
投資総額</t>
    <phoneticPr fontId="4"/>
  </si>
  <si>
    <t>１事業所あたり
製造品出荷額等</t>
    <rPh sb="11" eb="13">
      <t>シュッカ</t>
    </rPh>
    <rPh sb="13" eb="14">
      <t>ガク</t>
    </rPh>
    <rPh sb="14" eb="15">
      <t>ヒトシ</t>
    </rPh>
    <phoneticPr fontId="4"/>
  </si>
  <si>
    <t>従業者１人あたり
製造品出荷額等</t>
    <rPh sb="12" eb="14">
      <t>シュッカ</t>
    </rPh>
    <rPh sb="14" eb="15">
      <t>ガク</t>
    </rPh>
    <rPh sb="15" eb="16">
      <t>ヒトシ</t>
    </rPh>
    <phoneticPr fontId="4"/>
  </si>
  <si>
    <t>平成29年</t>
  </si>
  <si>
    <t>平成28年</t>
  </si>
  <si>
    <t>１事業所あたり
従業者数</t>
    <phoneticPr fontId="4"/>
  </si>
  <si>
    <t>製造品出荷額等</t>
    <phoneticPr fontId="4"/>
  </si>
  <si>
    <t>従業者数</t>
    <phoneticPr fontId="4"/>
  </si>
  <si>
    <t>事業所数</t>
    <phoneticPr fontId="4"/>
  </si>
  <si>
    <t>区分</t>
    <phoneticPr fontId="4"/>
  </si>
  <si>
    <t>第1表　　指　　標</t>
    <phoneticPr fontId="4"/>
  </si>
  <si>
    <t>している。</t>
    <phoneticPr fontId="4"/>
  </si>
  <si>
    <t>-</t>
  </si>
  <si>
    <t xml:space="preserve">300以上 </t>
    <phoneticPr fontId="4"/>
  </si>
  <si>
    <t>200～299</t>
    <phoneticPr fontId="4"/>
  </si>
  <si>
    <t>100～199</t>
    <phoneticPr fontId="4"/>
  </si>
  <si>
    <t>30～99</t>
    <phoneticPr fontId="4"/>
  </si>
  <si>
    <t>20～29</t>
    <phoneticPr fontId="4"/>
  </si>
  <si>
    <t>10～19</t>
    <phoneticPr fontId="4"/>
  </si>
  <si>
    <t>4～9</t>
    <phoneticPr fontId="4"/>
  </si>
  <si>
    <t>総    数</t>
    <phoneticPr fontId="4"/>
  </si>
  <si>
    <t>増減率(%)</t>
    <rPh sb="0" eb="2">
      <t>ゾウゲン</t>
    </rPh>
    <rPh sb="2" eb="3">
      <t>リツ</t>
    </rPh>
    <phoneticPr fontId="4"/>
  </si>
  <si>
    <t>増減（所）</t>
    <rPh sb="0" eb="2">
      <t>ゾウゲン</t>
    </rPh>
    <rPh sb="3" eb="4">
      <t>ショ</t>
    </rPh>
    <phoneticPr fontId="4"/>
  </si>
  <si>
    <t>構成比(%)</t>
    <phoneticPr fontId="4"/>
  </si>
  <si>
    <t>(所）</t>
    <rPh sb="1" eb="2">
      <t>トコロ</t>
    </rPh>
    <phoneticPr fontId="4"/>
  </si>
  <si>
    <t>構成比(%)</t>
    <phoneticPr fontId="4"/>
  </si>
  <si>
    <t>対前回</t>
    <rPh sb="0" eb="1">
      <t>タイ</t>
    </rPh>
    <rPh sb="1" eb="3">
      <t>ゼンカイ</t>
    </rPh>
    <phoneticPr fontId="4"/>
  </si>
  <si>
    <t>規     模
（人）</t>
    <rPh sb="9" eb="10">
      <t>ヒト</t>
    </rPh>
    <phoneticPr fontId="4"/>
  </si>
  <si>
    <t>第3表　従業者規模別事業所数　　　　　　　　</t>
    <rPh sb="4" eb="6">
      <t>ジュウギョウ</t>
    </rPh>
    <rPh sb="6" eb="7">
      <t>シャ</t>
    </rPh>
    <phoneticPr fontId="4"/>
  </si>
  <si>
    <t xml:space="preserve"> (単位：所、％、指数：平成24年＝100）</t>
    <phoneticPr fontId="4"/>
  </si>
  <si>
    <t>指    数</t>
    <phoneticPr fontId="4"/>
  </si>
  <si>
    <t>対前回比</t>
    <rPh sb="0" eb="1">
      <t>タイ</t>
    </rPh>
    <rPh sb="2" eb="3">
      <t>カイ</t>
    </rPh>
    <phoneticPr fontId="4"/>
  </si>
  <si>
    <t>29年</t>
    <phoneticPr fontId="4"/>
  </si>
  <si>
    <t>28年</t>
  </si>
  <si>
    <t>27年</t>
  </si>
  <si>
    <t>26年</t>
  </si>
  <si>
    <t>25年</t>
  </si>
  <si>
    <t>24年</t>
  </si>
  <si>
    <t>区分</t>
    <phoneticPr fontId="4"/>
  </si>
  <si>
    <t>第2表　年次別事業所数</t>
    <phoneticPr fontId="4"/>
  </si>
  <si>
    <t>2　　事　業　所　数</t>
    <rPh sb="3" eb="8">
      <t>ジギョウショ</t>
    </rPh>
    <rPh sb="9" eb="10">
      <t>スウ</t>
    </rPh>
    <phoneticPr fontId="4"/>
  </si>
  <si>
    <t>なめし革</t>
  </si>
  <si>
    <t>プラスチック</t>
    <phoneticPr fontId="4"/>
  </si>
  <si>
    <t>総    数</t>
    <phoneticPr fontId="4"/>
  </si>
  <si>
    <t>増減 (所)</t>
    <rPh sb="0" eb="2">
      <t>ゾウゲン</t>
    </rPh>
    <rPh sb="4" eb="5">
      <t>トコロ</t>
    </rPh>
    <phoneticPr fontId="4"/>
  </si>
  <si>
    <t>構成比(%)</t>
    <phoneticPr fontId="4"/>
  </si>
  <si>
    <t>対前回</t>
    <phoneticPr fontId="4"/>
  </si>
  <si>
    <t>平成28年</t>
    <rPh sb="4" eb="5">
      <t>ネン</t>
    </rPh>
    <phoneticPr fontId="4"/>
  </si>
  <si>
    <t>平成29年</t>
    <rPh sb="4" eb="5">
      <t>ネン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</si>
  <si>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</si>
  <si>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第4表　産業中分類別事業所数　</t>
    <rPh sb="6" eb="7">
      <t>チュウ</t>
    </rPh>
    <rPh sb="7" eb="9">
      <t>ブンルイ</t>
    </rPh>
    <phoneticPr fontId="4"/>
  </si>
  <si>
    <t>300以上</t>
    <phoneticPr fontId="4"/>
  </si>
  <si>
    <t>200～299</t>
    <phoneticPr fontId="4"/>
  </si>
  <si>
    <t>100～199</t>
    <phoneticPr fontId="4"/>
  </si>
  <si>
    <t>30～99</t>
    <phoneticPr fontId="4"/>
  </si>
  <si>
    <t>20～29</t>
    <phoneticPr fontId="4"/>
  </si>
  <si>
    <t>10～19</t>
    <phoneticPr fontId="4"/>
  </si>
  <si>
    <t>4 ～ 9</t>
    <phoneticPr fontId="4"/>
  </si>
  <si>
    <t>総    数</t>
    <phoneticPr fontId="4"/>
  </si>
  <si>
    <t>増減(人)</t>
    <rPh sb="0" eb="2">
      <t>ゾウゲン</t>
    </rPh>
    <rPh sb="3" eb="4">
      <t>ヒト</t>
    </rPh>
    <phoneticPr fontId="4"/>
  </si>
  <si>
    <t>構成比(%)</t>
    <phoneticPr fontId="4"/>
  </si>
  <si>
    <t>(人）</t>
    <rPh sb="1" eb="2">
      <t>ヒト</t>
    </rPh>
    <phoneticPr fontId="4"/>
  </si>
  <si>
    <t>構成比(%)</t>
    <phoneticPr fontId="4"/>
  </si>
  <si>
    <t>対前回</t>
    <phoneticPr fontId="4"/>
  </si>
  <si>
    <t>第6表　従業者規模別従業者数</t>
    <rPh sb="4" eb="6">
      <t>ジュウギョウ</t>
    </rPh>
    <rPh sb="6" eb="7">
      <t>シャ</t>
    </rPh>
    <phoneticPr fontId="4"/>
  </si>
  <si>
    <t xml:space="preserve"> (単位：人、％、指数：平成24年＝100）</t>
    <rPh sb="5" eb="6">
      <t>ニン</t>
    </rPh>
    <phoneticPr fontId="4"/>
  </si>
  <si>
    <t>１事業所あたり</t>
    <rPh sb="1" eb="4">
      <t>ジギョウショ</t>
    </rPh>
    <phoneticPr fontId="4"/>
  </si>
  <si>
    <t>指    数</t>
    <phoneticPr fontId="4"/>
  </si>
  <si>
    <t>対前回比</t>
    <rPh sb="0" eb="1">
      <t>タイ</t>
    </rPh>
    <rPh sb="1" eb="3">
      <t>ゼンカイ</t>
    </rPh>
    <rPh sb="3" eb="4">
      <t>ヒ</t>
    </rPh>
    <phoneticPr fontId="4"/>
  </si>
  <si>
    <t>従業者数</t>
    <rPh sb="0" eb="1">
      <t>ジュウ</t>
    </rPh>
    <rPh sb="1" eb="4">
      <t>ギョウシャスウ</t>
    </rPh>
    <phoneticPr fontId="4"/>
  </si>
  <si>
    <t>29年</t>
    <phoneticPr fontId="4"/>
  </si>
  <si>
    <t>区    分</t>
    <phoneticPr fontId="4"/>
  </si>
  <si>
    <t>第5表  年次別従業者数　　</t>
    <rPh sb="5" eb="7">
      <t>ネンジ</t>
    </rPh>
    <rPh sb="7" eb="8">
      <t>ベツ</t>
    </rPh>
    <rPh sb="8" eb="9">
      <t>ジュウ</t>
    </rPh>
    <rPh sb="9" eb="12">
      <t>ギョウシャスウ</t>
    </rPh>
    <phoneticPr fontId="4"/>
  </si>
  <si>
    <t>3　　従　業　者　数</t>
    <rPh sb="3" eb="4">
      <t>ジュウ</t>
    </rPh>
    <rPh sb="5" eb="10">
      <t>ギョウシャスウ</t>
    </rPh>
    <phoneticPr fontId="4"/>
  </si>
  <si>
    <t>プラスチック</t>
    <phoneticPr fontId="4"/>
  </si>
  <si>
    <t>平成29年</t>
    <phoneticPr fontId="4"/>
  </si>
  <si>
    <t>第7表　産業中分類別従業者数　</t>
    <rPh sb="6" eb="7">
      <t>チュウ</t>
    </rPh>
    <rPh sb="7" eb="9">
      <t>ブンルイ</t>
    </rPh>
    <phoneticPr fontId="4"/>
  </si>
  <si>
    <t>300以上</t>
    <phoneticPr fontId="4"/>
  </si>
  <si>
    <t>200～299</t>
    <phoneticPr fontId="4"/>
  </si>
  <si>
    <t>100～199</t>
    <phoneticPr fontId="4"/>
  </si>
  <si>
    <t>30～99</t>
    <phoneticPr fontId="4"/>
  </si>
  <si>
    <t>20～29</t>
    <phoneticPr fontId="4"/>
  </si>
  <si>
    <t>10～19</t>
    <phoneticPr fontId="4"/>
  </si>
  <si>
    <t>4 ～ 9</t>
    <phoneticPr fontId="4"/>
  </si>
  <si>
    <t>増減(万円)</t>
    <rPh sb="0" eb="2">
      <t>ゾウゲン</t>
    </rPh>
    <rPh sb="3" eb="5">
      <t>マンエン</t>
    </rPh>
    <phoneticPr fontId="4"/>
  </si>
  <si>
    <t>構成比(%)</t>
    <phoneticPr fontId="4"/>
  </si>
  <si>
    <t>(万円）</t>
    <rPh sb="1" eb="3">
      <t>マンエン</t>
    </rPh>
    <phoneticPr fontId="4"/>
  </si>
  <si>
    <t>構成比(%)</t>
    <phoneticPr fontId="4"/>
  </si>
  <si>
    <t>対前回</t>
    <phoneticPr fontId="4"/>
  </si>
  <si>
    <t>規   模
（人）</t>
    <rPh sb="7" eb="8">
      <t>ヒト</t>
    </rPh>
    <phoneticPr fontId="4"/>
  </si>
  <si>
    <t>第9表　従業者規模別製造品出荷額等</t>
    <rPh sb="4" eb="6">
      <t>ジュウギョウ</t>
    </rPh>
    <rPh sb="6" eb="7">
      <t>シャ</t>
    </rPh>
    <rPh sb="9" eb="10">
      <t>ベツ</t>
    </rPh>
    <rPh sb="10" eb="13">
      <t>セイゾウヒン</t>
    </rPh>
    <rPh sb="13" eb="15">
      <t>シュッカ</t>
    </rPh>
    <rPh sb="15" eb="16">
      <t>ガク</t>
    </rPh>
    <rPh sb="16" eb="17">
      <t>ヒトシ</t>
    </rPh>
    <phoneticPr fontId="4"/>
  </si>
  <si>
    <t xml:space="preserve"> (単位：万円、％、指数：平成23年＝100）</t>
    <rPh sb="5" eb="7">
      <t>マンエン</t>
    </rPh>
    <phoneticPr fontId="4"/>
  </si>
  <si>
    <t>従 業 者
１人あたり</t>
    <rPh sb="0" eb="3">
      <t>ジュウギョウ</t>
    </rPh>
    <rPh sb="4" eb="5">
      <t>シャ</t>
    </rPh>
    <rPh sb="7" eb="8">
      <t>ヒト</t>
    </rPh>
    <phoneticPr fontId="4"/>
  </si>
  <si>
    <t>１事業所
あ た り</t>
    <rPh sb="1" eb="4">
      <t>ジギョウショ</t>
    </rPh>
    <phoneticPr fontId="4"/>
  </si>
  <si>
    <t>指    数</t>
    <phoneticPr fontId="4"/>
  </si>
  <si>
    <t>製 造 品
出荷額等</t>
    <rPh sb="0" eb="5">
      <t>セイゾウヒン</t>
    </rPh>
    <rPh sb="6" eb="8">
      <t>シュッカ</t>
    </rPh>
    <rPh sb="8" eb="9">
      <t>ガク</t>
    </rPh>
    <rPh sb="9" eb="10">
      <t>ヒトシ</t>
    </rPh>
    <phoneticPr fontId="4"/>
  </si>
  <si>
    <t>29年</t>
    <rPh sb="2" eb="3">
      <t>ネン</t>
    </rPh>
    <phoneticPr fontId="4"/>
  </si>
  <si>
    <t>28年</t>
    <rPh sb="2" eb="3">
      <t>ネン</t>
    </rPh>
    <phoneticPr fontId="4"/>
  </si>
  <si>
    <t>27年</t>
    <rPh sb="2" eb="3">
      <t>ネン</t>
    </rPh>
    <phoneticPr fontId="4"/>
  </si>
  <si>
    <t>26年</t>
    <rPh sb="2" eb="3">
      <t>ネン</t>
    </rPh>
    <phoneticPr fontId="4"/>
  </si>
  <si>
    <t>25年</t>
    <rPh sb="2" eb="3">
      <t>ネン</t>
    </rPh>
    <phoneticPr fontId="4"/>
  </si>
  <si>
    <t>24年</t>
    <rPh sb="2" eb="3">
      <t>ネン</t>
    </rPh>
    <phoneticPr fontId="4"/>
  </si>
  <si>
    <t>区分</t>
    <phoneticPr fontId="4"/>
  </si>
  <si>
    <t>第8表　年次別製造品出荷額等　　</t>
    <phoneticPr fontId="4"/>
  </si>
  <si>
    <t>4　　製造品出荷額等</t>
    <rPh sb="3" eb="6">
      <t>セイゾウヒン</t>
    </rPh>
    <rPh sb="6" eb="8">
      <t>シュッカ</t>
    </rPh>
    <rPh sb="8" eb="9">
      <t>ガク</t>
    </rPh>
    <rPh sb="9" eb="10">
      <t>ヒトシ</t>
    </rPh>
    <phoneticPr fontId="4"/>
  </si>
  <si>
    <t>X</t>
  </si>
  <si>
    <t>プラスチック</t>
    <phoneticPr fontId="4"/>
  </si>
  <si>
    <t>構成比(%)</t>
    <phoneticPr fontId="4"/>
  </si>
  <si>
    <t>対前回</t>
    <phoneticPr fontId="4"/>
  </si>
  <si>
    <t>平成29年</t>
    <phoneticPr fontId="4"/>
  </si>
  <si>
    <t>産業中分類</t>
    <rPh sb="2" eb="3">
      <t>チュウ</t>
    </rPh>
    <phoneticPr fontId="4"/>
  </si>
  <si>
    <t>第10表　産業中分類別製造品出荷額等</t>
    <rPh sb="7" eb="8">
      <t>チュウ</t>
    </rPh>
    <rPh sb="8" eb="9">
      <t>ブン</t>
    </rPh>
    <rPh sb="9" eb="10">
      <t>ルイ</t>
    </rPh>
    <phoneticPr fontId="4"/>
  </si>
  <si>
    <t>300以上</t>
    <phoneticPr fontId="4"/>
  </si>
  <si>
    <t>200～299</t>
    <phoneticPr fontId="4"/>
  </si>
  <si>
    <t>100～199</t>
    <phoneticPr fontId="4"/>
  </si>
  <si>
    <t>30～99</t>
    <phoneticPr fontId="4"/>
  </si>
  <si>
    <t>4～9</t>
  </si>
  <si>
    <t>構成比(%)</t>
    <phoneticPr fontId="4"/>
  </si>
  <si>
    <t>対前回</t>
    <phoneticPr fontId="4"/>
  </si>
  <si>
    <t>平成29年</t>
    <phoneticPr fontId="4"/>
  </si>
  <si>
    <t>第12表　従業者規模別付加価値額</t>
    <rPh sb="5" eb="7">
      <t>ジュウギョウ</t>
    </rPh>
    <rPh sb="7" eb="8">
      <t>シャ</t>
    </rPh>
    <rPh sb="10" eb="11">
      <t>ベツ</t>
    </rPh>
    <rPh sb="11" eb="13">
      <t>フカ</t>
    </rPh>
    <rPh sb="13" eb="15">
      <t>カチ</t>
    </rPh>
    <rPh sb="15" eb="16">
      <t>ガク</t>
    </rPh>
    <phoneticPr fontId="4"/>
  </si>
  <si>
    <t>生産額(県ﾃﾞｰﾀより)</t>
    <rPh sb="0" eb="3">
      <t>セイサンガク</t>
    </rPh>
    <rPh sb="4" eb="5">
      <t>ケン</t>
    </rPh>
    <phoneticPr fontId="4"/>
  </si>
  <si>
    <t>従業者</t>
    <rPh sb="0" eb="3">
      <t>ジュウギョウシャ</t>
    </rPh>
    <phoneticPr fontId="4"/>
  </si>
  <si>
    <t xml:space="preserve">(単位：万円、％) </t>
    <rPh sb="4" eb="6">
      <t>マンエン</t>
    </rPh>
    <phoneticPr fontId="4"/>
  </si>
  <si>
    <t>付加価値率</t>
    <rPh sb="0" eb="2">
      <t>フカ</t>
    </rPh>
    <rPh sb="2" eb="4">
      <t>カチ</t>
    </rPh>
    <rPh sb="4" eb="5">
      <t>リツ</t>
    </rPh>
    <phoneticPr fontId="4"/>
  </si>
  <si>
    <t>従業者1人あたり</t>
    <rPh sb="0" eb="3">
      <t>ジュウギョウシャ</t>
    </rPh>
    <rPh sb="4" eb="5">
      <t>ニン</t>
    </rPh>
    <phoneticPr fontId="4"/>
  </si>
  <si>
    <t>対前回比</t>
    <rPh sb="3" eb="4">
      <t>ヒ</t>
    </rPh>
    <phoneticPr fontId="4"/>
  </si>
  <si>
    <t>29年</t>
    <phoneticPr fontId="4"/>
  </si>
  <si>
    <t>区    分</t>
    <phoneticPr fontId="4"/>
  </si>
  <si>
    <t>第11表　年次別付加価値額　</t>
    <rPh sb="8" eb="10">
      <t>フカ</t>
    </rPh>
    <rPh sb="10" eb="12">
      <t>カチ</t>
    </rPh>
    <rPh sb="12" eb="13">
      <t>ガク</t>
    </rPh>
    <phoneticPr fontId="4"/>
  </si>
  <si>
    <t>５　　付加価値額</t>
    <rPh sb="3" eb="5">
      <t>フカ</t>
    </rPh>
    <rPh sb="5" eb="7">
      <t>カチ</t>
    </rPh>
    <rPh sb="7" eb="8">
      <t>ガク</t>
    </rPh>
    <phoneticPr fontId="4"/>
  </si>
  <si>
    <t>プラスチック</t>
    <phoneticPr fontId="4"/>
  </si>
  <si>
    <t>総    数</t>
    <phoneticPr fontId="4"/>
  </si>
  <si>
    <t>平成28年</t>
    <phoneticPr fontId="4"/>
  </si>
  <si>
    <t>平成29年</t>
    <phoneticPr fontId="4"/>
  </si>
  <si>
    <t>第13表  産業中分類別付加価値額</t>
    <rPh sb="8" eb="9">
      <t>チュウ</t>
    </rPh>
    <rPh sb="9" eb="11">
      <t>ブンルイ</t>
    </rPh>
    <rPh sb="11" eb="12">
      <t>ベツ</t>
    </rPh>
    <rPh sb="12" eb="14">
      <t>フカ</t>
    </rPh>
    <rPh sb="14" eb="16">
      <t>カチ</t>
    </rPh>
    <rPh sb="16" eb="17">
      <t>ガク</t>
    </rPh>
    <phoneticPr fontId="4"/>
  </si>
  <si>
    <t>300以上</t>
    <phoneticPr fontId="4"/>
  </si>
  <si>
    <t>200～299</t>
    <phoneticPr fontId="4"/>
  </si>
  <si>
    <t>増減（万円）</t>
    <rPh sb="0" eb="1">
      <t>ゾウ</t>
    </rPh>
    <rPh sb="1" eb="2">
      <t>ゲン</t>
    </rPh>
    <rPh sb="3" eb="5">
      <t>マンエン</t>
    </rPh>
    <phoneticPr fontId="4"/>
  </si>
  <si>
    <t>構成比(%)</t>
    <phoneticPr fontId="4"/>
  </si>
  <si>
    <t>平成28年</t>
    <phoneticPr fontId="4"/>
  </si>
  <si>
    <t>第15表　従業者規模別有形固定資産投資総額</t>
    <rPh sb="5" eb="7">
      <t>ジュウギョウ</t>
    </rPh>
    <rPh sb="7" eb="8">
      <t>シャ</t>
    </rPh>
    <rPh sb="10" eb="11">
      <t>ベツ</t>
    </rPh>
    <phoneticPr fontId="4"/>
  </si>
  <si>
    <t>30人以上の事業所</t>
    <rPh sb="2" eb="3">
      <t>ニン</t>
    </rPh>
    <rPh sb="3" eb="5">
      <t>イジョウ</t>
    </rPh>
    <rPh sb="6" eb="9">
      <t>ジギョウショ</t>
    </rPh>
    <phoneticPr fontId="4"/>
  </si>
  <si>
    <t xml:space="preserve">(単位：万円、％) </t>
  </si>
  <si>
    <t>(注）従業員30人以上の事業所。</t>
    <rPh sb="1" eb="2">
      <t>チュウ</t>
    </rPh>
    <rPh sb="3" eb="6">
      <t>ジュウギョウイン</t>
    </rPh>
    <rPh sb="8" eb="9">
      <t>ニン</t>
    </rPh>
    <rPh sb="9" eb="11">
      <t>イジョウ</t>
    </rPh>
    <rPh sb="12" eb="15">
      <t>ジギョウショ</t>
    </rPh>
    <phoneticPr fontId="4"/>
  </si>
  <si>
    <t>対前回比</t>
    <phoneticPr fontId="4"/>
  </si>
  <si>
    <t>有形固定資産投資総額</t>
    <phoneticPr fontId="4"/>
  </si>
  <si>
    <t>区    分</t>
    <phoneticPr fontId="4"/>
  </si>
  <si>
    <t>第14表　年次別有形固定資産投資総額</t>
    <phoneticPr fontId="4"/>
  </si>
  <si>
    <r>
      <t>６　　有形固定資産投資総額</t>
    </r>
    <r>
      <rPr>
        <sz val="11"/>
        <rFont val="ＭＳ 明朝"/>
        <family val="1"/>
        <charset val="128"/>
      </rPr>
      <t>（従業者30人以上の事業所）</t>
    </r>
    <phoneticPr fontId="4"/>
  </si>
  <si>
    <t>構成比(%)</t>
    <phoneticPr fontId="4"/>
  </si>
  <si>
    <t>対前回</t>
    <phoneticPr fontId="4"/>
  </si>
  <si>
    <t>平成29年</t>
    <phoneticPr fontId="4"/>
  </si>
  <si>
    <t>第16表　産業中分類別有形固定資産投資総額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phoneticPr fontId="4"/>
  </si>
  <si>
    <t>＊平成27年は、経済センサス-活動調査のため調査せず。</t>
    <rPh sb="1" eb="3">
      <t>ヘイセイ</t>
    </rPh>
    <rPh sb="5" eb="6">
      <t>ネン</t>
    </rPh>
    <rPh sb="8" eb="10">
      <t>ケイザイ</t>
    </rPh>
    <rPh sb="15" eb="17">
      <t>カツドウ</t>
    </rPh>
    <rPh sb="17" eb="19">
      <t>チョウサ</t>
    </rPh>
    <rPh sb="22" eb="24">
      <t>チョウサ</t>
    </rPh>
    <phoneticPr fontId="4"/>
  </si>
  <si>
    <t>平成27年</t>
  </si>
  <si>
    <t>平成26年</t>
  </si>
  <si>
    <t>平成25年</t>
  </si>
  <si>
    <t>平成24年</t>
  </si>
  <si>
    <t>有形固定資産投資額
（万円）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4"/>
  </si>
  <si>
    <t>製造品出荷額等
（万円）</t>
    <phoneticPr fontId="4"/>
  </si>
  <si>
    <t>従業者数
（人）</t>
    <phoneticPr fontId="4"/>
  </si>
  <si>
    <t>事業所数
（所）</t>
    <phoneticPr fontId="4"/>
  </si>
  <si>
    <t>年  次</t>
    <phoneticPr fontId="4"/>
  </si>
  <si>
    <t>第17表　年次別誘致工場の推移</t>
    <rPh sb="0" eb="1">
      <t>ダイ</t>
    </rPh>
    <rPh sb="3" eb="4">
      <t>ヒョウ</t>
    </rPh>
    <rPh sb="5" eb="7">
      <t>ネンジ</t>
    </rPh>
    <rPh sb="7" eb="8">
      <t>ベツ</t>
    </rPh>
    <rPh sb="8" eb="10">
      <t>ユウチ</t>
    </rPh>
    <rPh sb="10" eb="12">
      <t>コウジョウ</t>
    </rPh>
    <rPh sb="13" eb="15">
      <t>スイイ</t>
    </rPh>
    <phoneticPr fontId="4"/>
  </si>
  <si>
    <r>
      <t>７　　誘致工場の推移</t>
    </r>
    <r>
      <rPr>
        <sz val="12"/>
        <rFont val="ＭＳ 明朝"/>
        <family val="1"/>
        <charset val="128"/>
      </rPr>
      <t>（４人以上の事業所）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</si>
</sst>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#,##0;&quot;△ &quot;#,##0"/>
    <numFmt numFmtId="178" formatCode="#,##0.0;&quot;△ &quot;#,##0.0"/>
    <numFmt numFmtId="179" formatCode="0.0_ "/>
    <numFmt numFmtId="180" formatCode="0.0"/>
    <numFmt numFmtId="181" formatCode="0.0;&quot;△ &quot;0.0"/>
    <numFmt numFmtId="182" formatCode="0;&quot;△ &quot;0"/>
    <numFmt numFmtId="183" formatCode="0.0_);[Red]\(0.0\)"/>
    <numFmt numFmtId="184" formatCode="0_ "/>
    <numFmt numFmtId="185" formatCode="#,##0_ "/>
    <numFmt numFmtId="186" formatCode="0_);\(0\)"/>
  </numFmts>
  <fonts count="24" x14ac:knownFonts="1">
    <font>
      <sz val="11"/>
      <color theme="1"/>
      <name val="游ゴシック"/>
      <family val="2"/>
      <charset val="128"/>
      <scheme val="minor"/>
    </font>
    <font>
      <sz val="16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335">
    <xf numFmtId="0" fontId="0" fillId="0" borderId="0" xfId="0">
      <alignment vertical="center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177" fontId="13" fillId="0" borderId="7" xfId="2" applyNumberFormat="1" applyFont="1" applyBorder="1" applyAlignment="1">
      <alignment vertical="center" justifyLastLine="1"/>
    </xf>
    <xf numFmtId="38" fontId="13" fillId="0" borderId="0" xfId="2" applyFont="1" applyBorder="1"/>
    <xf numFmtId="0" fontId="13" fillId="0" borderId="0" xfId="1" applyFont="1"/>
    <xf numFmtId="0" fontId="13" fillId="0" borderId="0" xfId="1" applyFont="1" applyBorder="1"/>
    <xf numFmtId="179" fontId="13" fillId="0" borderId="0" xfId="1" applyNumberFormat="1" applyFont="1"/>
    <xf numFmtId="178" fontId="13" fillId="0" borderId="0" xfId="1" applyNumberFormat="1" applyFont="1" applyBorder="1" applyAlignment="1">
      <alignment vertical="center"/>
    </xf>
    <xf numFmtId="178" fontId="13" fillId="0" borderId="8" xfId="1" applyNumberFormat="1" applyFont="1" applyBorder="1" applyAlignment="1">
      <alignment vertical="center"/>
    </xf>
    <xf numFmtId="178" fontId="13" fillId="0" borderId="9" xfId="1" applyNumberFormat="1" applyFont="1" applyBorder="1" applyAlignment="1">
      <alignment vertical="center" justifyLastLine="1"/>
    </xf>
    <xf numFmtId="0" fontId="13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distributed" vertical="center" wrapText="1" indent="1"/>
    </xf>
    <xf numFmtId="178" fontId="13" fillId="0" borderId="3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177" fontId="13" fillId="0" borderId="7" xfId="1" applyNumberFormat="1" applyFont="1" applyBorder="1" applyAlignment="1">
      <alignment vertical="center" justifyLastLine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distributed" vertical="center" wrapText="1" indent="1"/>
    </xf>
    <xf numFmtId="0" fontId="13" fillId="0" borderId="3" xfId="1" applyFont="1" applyBorder="1" applyAlignment="1">
      <alignment horizontal="distributed" vertical="center" wrapText="1" indent="1" shrinkToFit="1"/>
    </xf>
    <xf numFmtId="177" fontId="13" fillId="0" borderId="3" xfId="1" applyNumberFormat="1" applyFont="1" applyBorder="1" applyAlignment="1">
      <alignment vertical="center" shrinkToFit="1"/>
    </xf>
    <xf numFmtId="0" fontId="13" fillId="0" borderId="3" xfId="1" applyFont="1" applyBorder="1" applyAlignment="1">
      <alignment horizontal="distributed" vertical="center" indent="1"/>
    </xf>
    <xf numFmtId="178" fontId="13" fillId="0" borderId="0" xfId="1" applyNumberFormat="1" applyFont="1" applyBorder="1"/>
    <xf numFmtId="0" fontId="13" fillId="0" borderId="0" xfId="1" applyFont="1" applyAlignment="1">
      <alignment horizontal="distributed" vertical="center" justifyLastLine="1"/>
    </xf>
    <xf numFmtId="0" fontId="13" fillId="0" borderId="0" xfId="1" applyFont="1" applyBorder="1" applyAlignment="1">
      <alignment horizontal="distributed" vertical="center" justifyLastLine="1"/>
    </xf>
    <xf numFmtId="178" fontId="13" fillId="0" borderId="5" xfId="1" applyNumberFormat="1" applyFont="1" applyBorder="1" applyAlignment="1">
      <alignment vertical="center"/>
    </xf>
    <xf numFmtId="177" fontId="13" fillId="0" borderId="5" xfId="1" applyNumberFormat="1" applyFont="1" applyBorder="1" applyAlignment="1">
      <alignment vertical="center"/>
    </xf>
    <xf numFmtId="177" fontId="13" fillId="0" borderId="6" xfId="1" applyNumberFormat="1" applyFont="1" applyBorder="1" applyAlignment="1">
      <alignment vertical="center" justifyLastLine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distributed" vertical="center" indent="1"/>
    </xf>
    <xf numFmtId="0" fontId="10" fillId="0" borderId="0" xfId="1" applyFont="1" applyAlignment="1">
      <alignment vertical="center"/>
    </xf>
    <xf numFmtId="0" fontId="13" fillId="0" borderId="5" xfId="1" applyFont="1" applyBorder="1" applyAlignment="1">
      <alignment horizontal="distributed" vertical="center" wrapText="1" justifyLastLine="1"/>
    </xf>
    <xf numFmtId="0" fontId="13" fillId="0" borderId="5" xfId="1" applyFont="1" applyBorder="1" applyAlignment="1">
      <alignment horizontal="distributed" vertical="center" justifyLastLine="1"/>
    </xf>
    <xf numFmtId="0" fontId="13" fillId="0" borderId="5" xfId="1" applyFont="1" applyBorder="1" applyAlignment="1">
      <alignment horizontal="center" vertical="center" justifyLastLine="1"/>
    </xf>
    <xf numFmtId="0" fontId="14" fillId="0" borderId="0" xfId="1" applyFont="1"/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shrinkToFit="1"/>
    </xf>
    <xf numFmtId="0" fontId="12" fillId="0" borderId="0" xfId="1" applyFont="1"/>
    <xf numFmtId="180" fontId="13" fillId="0" borderId="0" xfId="1" applyNumberFormat="1" applyFont="1"/>
    <xf numFmtId="0" fontId="8" fillId="0" borderId="0" xfId="1" applyFont="1"/>
    <xf numFmtId="181" fontId="13" fillId="0" borderId="10" xfId="1" applyNumberFormat="1" applyFont="1" applyBorder="1" applyAlignment="1">
      <alignment horizontal="right" vertical="center"/>
    </xf>
    <xf numFmtId="182" fontId="13" fillId="0" borderId="11" xfId="1" applyNumberFormat="1" applyFont="1" applyBorder="1" applyAlignment="1">
      <alignment horizontal="right" vertical="center"/>
    </xf>
    <xf numFmtId="180" fontId="13" fillId="0" borderId="12" xfId="1" applyNumberFormat="1" applyFont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13" fillId="0" borderId="13" xfId="1" applyFont="1" applyBorder="1" applyAlignment="1">
      <alignment horizontal="distributed" vertical="center" justifyLastLine="1"/>
    </xf>
    <xf numFmtId="181" fontId="13" fillId="0" borderId="14" xfId="1" applyNumberFormat="1" applyFont="1" applyBorder="1" applyAlignment="1">
      <alignment horizontal="right" vertical="center"/>
    </xf>
    <xf numFmtId="182" fontId="13" fillId="0" borderId="15" xfId="1" applyNumberFormat="1" applyFont="1" applyBorder="1" applyAlignment="1">
      <alignment horizontal="right" vertical="center"/>
    </xf>
    <xf numFmtId="180" fontId="13" fillId="0" borderId="16" xfId="1" applyNumberFormat="1" applyFont="1" applyBorder="1" applyAlignment="1">
      <alignment vertical="center"/>
    </xf>
    <xf numFmtId="0" fontId="13" fillId="0" borderId="15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distributed" vertical="center" justifyLastLine="1"/>
    </xf>
    <xf numFmtId="182" fontId="13" fillId="0" borderId="2" xfId="1" applyNumberFormat="1" applyFont="1" applyBorder="1" applyAlignment="1">
      <alignment horizontal="right" vertical="center"/>
    </xf>
    <xf numFmtId="0" fontId="13" fillId="0" borderId="15" xfId="1" applyFont="1" applyBorder="1" applyAlignment="1">
      <alignment vertical="center"/>
    </xf>
    <xf numFmtId="182" fontId="13" fillId="0" borderId="15" xfId="1" applyNumberFormat="1" applyFont="1" applyBorder="1" applyAlignment="1">
      <alignment vertical="center"/>
    </xf>
    <xf numFmtId="181" fontId="10" fillId="0" borderId="14" xfId="1" applyNumberFormat="1" applyFont="1" applyBorder="1" applyAlignment="1">
      <alignment horizontal="right" vertical="center"/>
    </xf>
    <xf numFmtId="182" fontId="10" fillId="0" borderId="17" xfId="1" applyNumberFormat="1" applyFont="1" applyBorder="1" applyAlignment="1">
      <alignment vertical="center"/>
    </xf>
    <xf numFmtId="180" fontId="10" fillId="0" borderId="18" xfId="1" applyNumberFormat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0" xfId="1" applyFont="1" applyBorder="1" applyAlignment="1">
      <alignment horizontal="distributed" vertical="center" justifyLastLine="1"/>
    </xf>
    <xf numFmtId="0" fontId="13" fillId="0" borderId="19" xfId="1" applyFont="1" applyBorder="1" applyAlignment="1">
      <alignment horizontal="distributed" vertical="center" justifyLastLine="1"/>
    </xf>
    <xf numFmtId="0" fontId="13" fillId="0" borderId="11" xfId="1" applyFont="1" applyBorder="1" applyAlignment="1">
      <alignment horizontal="distributed" vertical="center" justifyLastLine="1"/>
    </xf>
    <xf numFmtId="0" fontId="13" fillId="0" borderId="20" xfId="1" applyFont="1" applyBorder="1" applyAlignment="1">
      <alignment horizontal="distributed" vertical="center" justifyLastLine="1"/>
    </xf>
    <xf numFmtId="0" fontId="13" fillId="0" borderId="21" xfId="1" applyFont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10" fillId="0" borderId="0" xfId="1" applyFont="1"/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179" fontId="13" fillId="0" borderId="10" xfId="1" applyNumberFormat="1" applyFont="1" applyBorder="1" applyAlignment="1">
      <alignment vertical="center"/>
    </xf>
    <xf numFmtId="0" fontId="13" fillId="0" borderId="9" xfId="1" applyFont="1" applyBorder="1" applyAlignment="1">
      <alignment horizontal="distributed" vertical="center" justifyLastLine="1"/>
    </xf>
    <xf numFmtId="183" fontId="13" fillId="0" borderId="14" xfId="1" applyNumberFormat="1" applyFont="1" applyBorder="1" applyAlignment="1">
      <alignment vertical="center"/>
    </xf>
    <xf numFmtId="0" fontId="13" fillId="0" borderId="7" xfId="1" applyFont="1" applyBorder="1" applyAlignment="1">
      <alignment horizontal="distributed" vertical="center" justifyLastLine="1"/>
    </xf>
    <xf numFmtId="184" fontId="13" fillId="0" borderId="14" xfId="1" applyNumberFormat="1" applyFont="1" applyBorder="1" applyAlignment="1">
      <alignment vertical="center"/>
    </xf>
    <xf numFmtId="0" fontId="13" fillId="0" borderId="6" xfId="1" applyFont="1" applyBorder="1" applyAlignment="1">
      <alignment horizontal="distributed" vertical="center" justifyLastLine="1"/>
    </xf>
    <xf numFmtId="0" fontId="13" fillId="0" borderId="23" xfId="1" applyFont="1" applyBorder="1" applyAlignment="1">
      <alignment horizontal="distributed" vertical="center" justifyLastLine="1"/>
    </xf>
    <xf numFmtId="0" fontId="13" fillId="0" borderId="24" xfId="1" applyFont="1" applyBorder="1" applyAlignment="1">
      <alignment horizontal="distributed" vertical="center" justifyLastLine="1"/>
    </xf>
    <xf numFmtId="0" fontId="13" fillId="0" borderId="0" xfId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vertical="top"/>
    </xf>
    <xf numFmtId="0" fontId="9" fillId="0" borderId="0" xfId="1" applyFont="1"/>
    <xf numFmtId="181" fontId="9" fillId="0" borderId="0" xfId="1" applyNumberFormat="1" applyFont="1"/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distributed" vertical="center" justifyLastLine="1"/>
    </xf>
    <xf numFmtId="0" fontId="15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9" fillId="0" borderId="0" xfId="1" applyFont="1" applyBorder="1"/>
    <xf numFmtId="180" fontId="13" fillId="0" borderId="0" xfId="1" applyNumberFormat="1" applyFont="1" applyBorder="1" applyAlignment="1">
      <alignment vertical="center"/>
    </xf>
    <xf numFmtId="181" fontId="13" fillId="0" borderId="10" xfId="1" applyNumberFormat="1" applyFont="1" applyBorder="1" applyAlignment="1">
      <alignment vertical="center"/>
    </xf>
    <xf numFmtId="182" fontId="13" fillId="0" borderId="11" xfId="1" applyNumberFormat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13" xfId="1" applyFont="1" applyBorder="1" applyAlignment="1">
      <alignment horizontal="center" vertical="center" wrapText="1"/>
    </xf>
    <xf numFmtId="181" fontId="13" fillId="0" borderId="14" xfId="1" applyNumberFormat="1" applyFont="1" applyBorder="1" applyAlignment="1">
      <alignment vertical="center"/>
    </xf>
    <xf numFmtId="182" fontId="13" fillId="0" borderId="2" xfId="1" applyNumberFormat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right" vertical="center"/>
    </xf>
    <xf numFmtId="180" fontId="13" fillId="0" borderId="16" xfId="1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0" fontId="13" fillId="0" borderId="7" xfId="1" applyFont="1" applyBorder="1" applyAlignment="1">
      <alignment horizontal="center" vertical="center" shrinkToFit="1"/>
    </xf>
    <xf numFmtId="0" fontId="13" fillId="0" borderId="15" xfId="1" applyNumberFormat="1" applyFont="1" applyBorder="1" applyAlignment="1">
      <alignment horizontal="right" vertical="center"/>
    </xf>
    <xf numFmtId="0" fontId="15" fillId="0" borderId="0" xfId="1" applyFont="1" applyBorder="1" applyAlignment="1">
      <alignment horizontal="center" vertical="center" wrapText="1"/>
    </xf>
    <xf numFmtId="0" fontId="7" fillId="0" borderId="0" xfId="1" applyFont="1"/>
    <xf numFmtId="181" fontId="10" fillId="0" borderId="25" xfId="1" applyNumberFormat="1" applyFont="1" applyBorder="1" applyAlignment="1">
      <alignment vertical="center"/>
    </xf>
    <xf numFmtId="182" fontId="10" fillId="0" borderId="4" xfId="1" applyNumberFormat="1" applyFont="1" applyBorder="1" applyAlignment="1">
      <alignment vertical="center"/>
    </xf>
    <xf numFmtId="181" fontId="9" fillId="0" borderId="19" xfId="1" applyNumberFormat="1" applyFont="1" applyBorder="1" applyAlignment="1">
      <alignment horizontal="distributed" vertical="center" justifyLastLine="1"/>
    </xf>
    <xf numFmtId="0" fontId="9" fillId="0" borderId="11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distributed" vertical="center" justifyLastLine="1"/>
    </xf>
    <xf numFmtId="0" fontId="9" fillId="0" borderId="21" xfId="1" applyFont="1" applyBorder="1" applyAlignment="1">
      <alignment horizontal="center" vertical="center"/>
    </xf>
    <xf numFmtId="181" fontId="10" fillId="0" borderId="0" xfId="1" applyNumberFormat="1" applyFont="1" applyAlignment="1">
      <alignment horizontal="right" vertical="center"/>
    </xf>
    <xf numFmtId="182" fontId="13" fillId="0" borderId="11" xfId="2" applyNumberFormat="1" applyFont="1" applyBorder="1" applyAlignment="1">
      <alignment horizontal="right" vertical="center"/>
    </xf>
    <xf numFmtId="38" fontId="13" fillId="0" borderId="11" xfId="2" applyFont="1" applyBorder="1" applyAlignment="1">
      <alignment horizontal="right" vertical="center"/>
    </xf>
    <xf numFmtId="38" fontId="13" fillId="0" borderId="2" xfId="2" applyFont="1" applyBorder="1" applyAlignment="1">
      <alignment vertical="center"/>
    </xf>
    <xf numFmtId="181" fontId="10" fillId="0" borderId="14" xfId="1" applyNumberFormat="1" applyFont="1" applyBorder="1" applyAlignment="1">
      <alignment vertical="center"/>
    </xf>
    <xf numFmtId="182" fontId="10" fillId="0" borderId="17" xfId="2" applyNumberFormat="1" applyFont="1" applyBorder="1" applyAlignment="1">
      <alignment vertical="center"/>
    </xf>
    <xf numFmtId="183" fontId="10" fillId="0" borderId="18" xfId="1" applyNumberFormat="1" applyFont="1" applyBorder="1" applyAlignment="1">
      <alignment vertical="center"/>
    </xf>
    <xf numFmtId="38" fontId="10" fillId="0" borderId="2" xfId="2" applyFont="1" applyBorder="1" applyAlignment="1">
      <alignment vertical="center"/>
    </xf>
    <xf numFmtId="182" fontId="13" fillId="0" borderId="11" xfId="1" applyNumberFormat="1" applyFont="1" applyBorder="1" applyAlignment="1">
      <alignment horizontal="distributed" vertical="center" justifyLastLine="1"/>
    </xf>
    <xf numFmtId="0" fontId="10" fillId="0" borderId="0" xfId="1" applyFont="1" applyAlignment="1">
      <alignment horizontal="right" vertical="center"/>
    </xf>
    <xf numFmtId="182" fontId="10" fillId="0" borderId="0" xfId="1" applyNumberFormat="1" applyFont="1"/>
    <xf numFmtId="180" fontId="13" fillId="0" borderId="10" xfId="1" applyNumberFormat="1" applyFont="1" applyBorder="1" applyAlignment="1">
      <alignment vertical="center"/>
    </xf>
    <xf numFmtId="0" fontId="13" fillId="0" borderId="9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>
      <alignment vertical="center"/>
    </xf>
    <xf numFmtId="180" fontId="13" fillId="0" borderId="27" xfId="1" applyNumberFormat="1" applyFont="1" applyBorder="1" applyAlignment="1">
      <alignment vertical="center"/>
    </xf>
    <xf numFmtId="3" fontId="13" fillId="0" borderId="25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38" fontId="9" fillId="0" borderId="0" xfId="2" applyFont="1"/>
    <xf numFmtId="38" fontId="13" fillId="0" borderId="0" xfId="2" applyFont="1" applyBorder="1" applyAlignment="1">
      <alignment horizontal="right" vertical="center"/>
    </xf>
    <xf numFmtId="0" fontId="15" fillId="0" borderId="0" xfId="1" applyFont="1" applyBorder="1" applyAlignment="1">
      <alignment horizontal="distributed" vertical="center" wrapText="1"/>
    </xf>
    <xf numFmtId="38" fontId="9" fillId="0" borderId="0" xfId="2" applyFont="1" applyBorder="1"/>
    <xf numFmtId="180" fontId="9" fillId="0" borderId="0" xfId="1" applyNumberFormat="1" applyFont="1" applyBorder="1"/>
    <xf numFmtId="38" fontId="13" fillId="0" borderId="15" xfId="2" applyFont="1" applyBorder="1" applyAlignment="1">
      <alignment horizontal="right" vertical="center"/>
    </xf>
    <xf numFmtId="38" fontId="13" fillId="0" borderId="14" xfId="2" applyFont="1" applyBorder="1" applyAlignment="1">
      <alignment horizontal="right" vertical="center"/>
    </xf>
    <xf numFmtId="38" fontId="13" fillId="0" borderId="2" xfId="2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 shrinkToFit="1"/>
    </xf>
    <xf numFmtId="176" fontId="10" fillId="0" borderId="28" xfId="2" applyNumberFormat="1" applyFont="1" applyBorder="1" applyAlignment="1">
      <alignment vertical="center"/>
    </xf>
    <xf numFmtId="38" fontId="10" fillId="0" borderId="17" xfId="2" applyFont="1" applyBorder="1" applyAlignment="1">
      <alignment vertical="center"/>
    </xf>
    <xf numFmtId="0" fontId="13" fillId="0" borderId="19" xfId="1" applyFont="1" applyBorder="1" applyAlignment="1">
      <alignment horizontal="distributed" vertical="center" wrapText="1" justifyLastLine="1"/>
    </xf>
    <xf numFmtId="0" fontId="13" fillId="0" borderId="11" xfId="1" applyFont="1" applyBorder="1" applyAlignment="1">
      <alignment horizontal="distributed" vertical="center" wrapText="1" justifyLastLine="1"/>
    </xf>
    <xf numFmtId="38" fontId="13" fillId="0" borderId="21" xfId="2" applyFont="1" applyBorder="1" applyAlignment="1">
      <alignment horizontal="center" vertical="center"/>
    </xf>
    <xf numFmtId="38" fontId="10" fillId="0" borderId="0" xfId="2" applyFont="1" applyAlignment="1">
      <alignment vertical="center"/>
    </xf>
    <xf numFmtId="177" fontId="13" fillId="0" borderId="21" xfId="1" applyNumberFormat="1" applyFont="1" applyFill="1" applyBorder="1" applyAlignment="1">
      <alignment horizontal="right" vertical="center" shrinkToFit="1"/>
    </xf>
    <xf numFmtId="177" fontId="13" fillId="0" borderId="13" xfId="1" applyNumberFormat="1" applyFont="1" applyFill="1" applyBorder="1" applyAlignment="1">
      <alignment horizontal="right" vertical="center"/>
    </xf>
    <xf numFmtId="181" fontId="16" fillId="0" borderId="14" xfId="1" applyNumberFormat="1" applyFont="1" applyBorder="1" applyAlignment="1">
      <alignment horizontal="right" vertical="center"/>
    </xf>
    <xf numFmtId="177" fontId="13" fillId="0" borderId="2" xfId="1" applyNumberFormat="1" applyFont="1" applyBorder="1" applyAlignment="1">
      <alignment horizontal="right" vertical="center" shrinkToFit="1"/>
    </xf>
    <xf numFmtId="177" fontId="13" fillId="0" borderId="2" xfId="1" applyNumberFormat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distributed" vertical="center" justifyLastLine="1"/>
    </xf>
    <xf numFmtId="177" fontId="13" fillId="0" borderId="2" xfId="1" applyNumberFormat="1" applyFont="1" applyFill="1" applyBorder="1" applyAlignment="1">
      <alignment horizontal="right" vertical="center" shrinkToFit="1"/>
    </xf>
    <xf numFmtId="177" fontId="13" fillId="0" borderId="15" xfId="2" applyNumberFormat="1" applyFont="1" applyBorder="1" applyAlignment="1">
      <alignment vertical="center" shrinkToFit="1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0" fillId="0" borderId="17" xfId="2" applyNumberFormat="1" applyFont="1" applyBorder="1" applyAlignment="1">
      <alignment vertical="center"/>
    </xf>
    <xf numFmtId="181" fontId="10" fillId="0" borderId="18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0" fontId="10" fillId="0" borderId="6" xfId="1" applyFont="1" applyBorder="1" applyAlignment="1">
      <alignment horizontal="distributed" vertical="center" justifyLastLine="1"/>
    </xf>
    <xf numFmtId="0" fontId="10" fillId="0" borderId="0" xfId="1" applyFont="1" applyBorder="1" applyAlignment="1">
      <alignment horizontal="left" vertical="center"/>
    </xf>
    <xf numFmtId="3" fontId="13" fillId="0" borderId="10" xfId="1" applyNumberFormat="1" applyFont="1" applyBorder="1" applyAlignment="1">
      <alignment vertical="center"/>
    </xf>
    <xf numFmtId="3" fontId="13" fillId="0" borderId="29" xfId="1" applyNumberFormat="1" applyFont="1" applyBorder="1" applyAlignment="1">
      <alignment vertical="center"/>
    </xf>
    <xf numFmtId="0" fontId="13" fillId="0" borderId="9" xfId="1" applyFont="1" applyBorder="1" applyAlignment="1">
      <alignment horizontal="distributed" vertical="center" wrapText="1" justifyLastLine="1" shrinkToFit="1"/>
    </xf>
    <xf numFmtId="3" fontId="13" fillId="0" borderId="14" xfId="1" applyNumberFormat="1" applyFont="1" applyBorder="1" applyAlignment="1">
      <alignment vertical="center"/>
    </xf>
    <xf numFmtId="0" fontId="13" fillId="0" borderId="7" xfId="1" applyFont="1" applyBorder="1" applyAlignment="1">
      <alignment horizontal="distributed" vertical="center" wrapText="1" justifyLastLine="1" shrinkToFit="1"/>
    </xf>
    <xf numFmtId="0" fontId="13" fillId="0" borderId="7" xfId="1" applyFont="1" applyBorder="1" applyAlignment="1">
      <alignment horizontal="distributed" vertical="center" wrapText="1" justifyLastLine="1"/>
    </xf>
    <xf numFmtId="0" fontId="9" fillId="0" borderId="13" xfId="1" applyFont="1" applyBorder="1" applyAlignment="1">
      <alignment horizontal="distributed" vertical="center" justifyLastLine="1"/>
    </xf>
    <xf numFmtId="0" fontId="17" fillId="0" borderId="0" xfId="1" applyFont="1"/>
    <xf numFmtId="0" fontId="11" fillId="0" borderId="0" xfId="1" applyFont="1" applyAlignment="1">
      <alignment horizontal="left" vertical="top"/>
    </xf>
    <xf numFmtId="185" fontId="9" fillId="0" borderId="0" xfId="1" applyNumberFormat="1" applyFont="1" applyBorder="1"/>
    <xf numFmtId="38" fontId="13" fillId="0" borderId="0" xfId="2" applyFont="1" applyBorder="1" applyAlignment="1">
      <alignment vertical="center"/>
    </xf>
    <xf numFmtId="0" fontId="13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right" vertical="center"/>
    </xf>
    <xf numFmtId="185" fontId="13" fillId="0" borderId="0" xfId="1" applyNumberFormat="1" applyFont="1" applyFill="1" applyBorder="1" applyAlignment="1">
      <alignment vertical="center"/>
    </xf>
    <xf numFmtId="185" fontId="13" fillId="0" borderId="0" xfId="1" applyNumberFormat="1" applyFont="1" applyBorder="1" applyAlignment="1">
      <alignment vertical="center"/>
    </xf>
    <xf numFmtId="177" fontId="13" fillId="0" borderId="11" xfId="2" applyNumberFormat="1" applyFont="1" applyBorder="1" applyAlignment="1">
      <alignment vertical="center"/>
    </xf>
    <xf numFmtId="180" fontId="13" fillId="0" borderId="12" xfId="1" applyNumberFormat="1" applyFont="1" applyFill="1" applyBorder="1" applyAlignment="1">
      <alignment vertical="center"/>
    </xf>
    <xf numFmtId="177" fontId="13" fillId="0" borderId="11" xfId="2" applyNumberFormat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distributed" vertical="center" justifyLastLine="1"/>
    </xf>
    <xf numFmtId="177" fontId="13" fillId="0" borderId="15" xfId="2" applyNumberFormat="1" applyFont="1" applyBorder="1" applyAlignment="1">
      <alignment vertical="center"/>
    </xf>
    <xf numFmtId="177" fontId="13" fillId="0" borderId="2" xfId="2" applyNumberFormat="1" applyFont="1" applyBorder="1" applyAlignment="1">
      <alignment horizontal="right" vertical="center"/>
    </xf>
    <xf numFmtId="177" fontId="13" fillId="0" borderId="14" xfId="1" applyNumberFormat="1" applyFont="1" applyBorder="1" applyAlignment="1">
      <alignment horizontal="right"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6" xfId="1" applyNumberFormat="1" applyFont="1" applyBorder="1" applyAlignment="1">
      <alignment horizontal="right" vertical="center"/>
    </xf>
    <xf numFmtId="177" fontId="13" fillId="0" borderId="2" xfId="2" applyNumberFormat="1" applyFont="1" applyBorder="1" applyAlignment="1">
      <alignment vertical="center"/>
    </xf>
    <xf numFmtId="3" fontId="13" fillId="0" borderId="0" xfId="1" applyNumberFormat="1" applyFont="1" applyBorder="1" applyAlignment="1">
      <alignment horizontal="right" vertical="center"/>
    </xf>
    <xf numFmtId="0" fontId="13" fillId="0" borderId="7" xfId="1" applyFont="1" applyBorder="1" applyAlignment="1">
      <alignment horizontal="center" vertical="center" wrapText="1"/>
    </xf>
    <xf numFmtId="177" fontId="13" fillId="0" borderId="14" xfId="2" applyNumberFormat="1" applyFont="1" applyBorder="1" applyAlignment="1">
      <alignment horizontal="right" vertical="center"/>
    </xf>
    <xf numFmtId="177" fontId="13" fillId="0" borderId="16" xfId="2" applyNumberFormat="1" applyFont="1" applyBorder="1" applyAlignment="1">
      <alignment horizontal="right" vertical="center"/>
    </xf>
    <xf numFmtId="177" fontId="13" fillId="0" borderId="15" xfId="1" applyNumberFormat="1" applyFont="1" applyBorder="1" applyAlignment="1">
      <alignment horizontal="right" vertical="center"/>
    </xf>
    <xf numFmtId="177" fontId="13" fillId="0" borderId="15" xfId="2" applyNumberFormat="1" applyFont="1" applyBorder="1" applyAlignment="1">
      <alignment horizontal="right" vertical="center"/>
    </xf>
    <xf numFmtId="181" fontId="10" fillId="0" borderId="16" xfId="1" applyNumberFormat="1" applyFont="1" applyBorder="1" applyAlignment="1">
      <alignment vertical="center"/>
    </xf>
    <xf numFmtId="0" fontId="13" fillId="0" borderId="19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38" fontId="13" fillId="0" borderId="0" xfId="2" applyFont="1"/>
    <xf numFmtId="177" fontId="13" fillId="0" borderId="21" xfId="1" applyNumberFormat="1" applyFont="1" applyBorder="1" applyAlignment="1">
      <alignment horizontal="right" vertical="center"/>
    </xf>
    <xf numFmtId="0" fontId="13" fillId="0" borderId="13" xfId="1" applyFont="1" applyBorder="1" applyAlignment="1">
      <alignment horizontal="center" vertical="center"/>
    </xf>
    <xf numFmtId="177" fontId="13" fillId="0" borderId="15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38" fontId="10" fillId="0" borderId="0" xfId="2" applyFont="1"/>
    <xf numFmtId="177" fontId="10" fillId="0" borderId="4" xfId="1" applyNumberFormat="1" applyFont="1" applyBorder="1" applyAlignment="1">
      <alignment vertical="center"/>
    </xf>
    <xf numFmtId="178" fontId="10" fillId="0" borderId="18" xfId="1" applyNumberFormat="1" applyFont="1" applyBorder="1" applyAlignment="1">
      <alignment vertical="center"/>
    </xf>
    <xf numFmtId="0" fontId="13" fillId="0" borderId="0" xfId="1" applyFont="1" applyFill="1"/>
    <xf numFmtId="0" fontId="13" fillId="0" borderId="0" xfId="1" applyFont="1" applyAlignment="1">
      <alignment horizontal="right" vertical="center"/>
    </xf>
    <xf numFmtId="0" fontId="10" fillId="0" borderId="0" xfId="1" applyFont="1" applyFill="1"/>
    <xf numFmtId="3" fontId="13" fillId="0" borderId="0" xfId="1" applyNumberFormat="1" applyFont="1"/>
    <xf numFmtId="3" fontId="13" fillId="0" borderId="0" xfId="1" applyNumberFormat="1" applyFont="1" applyFill="1"/>
    <xf numFmtId="3" fontId="18" fillId="0" borderId="0" xfId="1" applyNumberFormat="1" applyFont="1" applyFill="1"/>
    <xf numFmtId="0" fontId="18" fillId="0" borderId="0" xfId="1" applyFont="1" applyFill="1"/>
    <xf numFmtId="0" fontId="13" fillId="0" borderId="0" xfId="1" applyFont="1" applyFill="1" applyAlignment="1">
      <alignment horizontal="left"/>
    </xf>
    <xf numFmtId="180" fontId="13" fillId="0" borderId="10" xfId="1" applyNumberFormat="1" applyFont="1" applyFill="1" applyBorder="1" applyAlignment="1">
      <alignment horizontal="right" vertical="center"/>
    </xf>
    <xf numFmtId="0" fontId="13" fillId="0" borderId="9" xfId="1" applyFont="1" applyBorder="1" applyAlignment="1">
      <alignment vertical="center" shrinkToFit="1"/>
    </xf>
    <xf numFmtId="180" fontId="13" fillId="0" borderId="14" xfId="1" applyNumberFormat="1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176" fontId="9" fillId="0" borderId="0" xfId="2" applyNumberFormat="1" applyFont="1"/>
    <xf numFmtId="0" fontId="15" fillId="0" borderId="0" xfId="1" applyFont="1"/>
    <xf numFmtId="0" fontId="15" fillId="0" borderId="0" xfId="1" applyFont="1" applyBorder="1" applyAlignment="1">
      <alignment horizontal="left"/>
    </xf>
    <xf numFmtId="177" fontId="13" fillId="0" borderId="21" xfId="2" applyNumberFormat="1" applyFont="1" applyBorder="1" applyAlignment="1">
      <alignment vertical="center"/>
    </xf>
    <xf numFmtId="181" fontId="13" fillId="0" borderId="12" xfId="1" applyNumberFormat="1" applyFont="1" applyBorder="1" applyAlignment="1">
      <alignment vertical="center"/>
    </xf>
    <xf numFmtId="177" fontId="13" fillId="0" borderId="11" xfId="2" applyNumberFormat="1" applyFont="1" applyBorder="1" applyAlignment="1">
      <alignment horizontal="right" vertical="center"/>
    </xf>
    <xf numFmtId="0" fontId="13" fillId="0" borderId="9" xfId="1" applyFont="1" applyBorder="1" applyAlignment="1">
      <alignment horizontal="center" vertical="center" wrapText="1"/>
    </xf>
    <xf numFmtId="181" fontId="13" fillId="0" borderId="16" xfId="1" applyNumberFormat="1" applyFont="1" applyBorder="1" applyAlignment="1">
      <alignment vertical="center"/>
    </xf>
    <xf numFmtId="181" fontId="13" fillId="0" borderId="16" xfId="1" applyNumberFormat="1" applyFont="1" applyBorder="1" applyAlignment="1">
      <alignment horizontal="right" vertical="center"/>
    </xf>
    <xf numFmtId="177" fontId="13" fillId="0" borderId="2" xfId="2" applyNumberFormat="1" applyFont="1" applyBorder="1" applyAlignment="1">
      <alignment vertical="center" shrinkToFit="1"/>
    </xf>
    <xf numFmtId="0" fontId="13" fillId="0" borderId="0" xfId="1" applyFont="1" applyAlignment="1">
      <alignment shrinkToFit="1"/>
    </xf>
    <xf numFmtId="0" fontId="10" fillId="0" borderId="0" xfId="1" applyFont="1" applyBorder="1"/>
    <xf numFmtId="177" fontId="10" fillId="0" borderId="22" xfId="2" applyNumberFormat="1" applyFont="1" applyBorder="1" applyAlignment="1">
      <alignment vertical="center"/>
    </xf>
    <xf numFmtId="181" fontId="10" fillId="0" borderId="18" xfId="1" applyNumberFormat="1" applyFont="1" applyBorder="1" applyAlignment="1">
      <alignment vertical="center"/>
    </xf>
    <xf numFmtId="176" fontId="13" fillId="0" borderId="20" xfId="2" applyNumberFormat="1" applyFont="1" applyBorder="1" applyAlignment="1">
      <alignment horizontal="center" vertical="center" shrinkToFit="1"/>
    </xf>
    <xf numFmtId="176" fontId="13" fillId="0" borderId="0" xfId="2" applyNumberFormat="1" applyFont="1" applyAlignment="1">
      <alignment vertical="center"/>
    </xf>
    <xf numFmtId="38" fontId="13" fillId="0" borderId="0" xfId="2" applyFont="1" applyAlignment="1">
      <alignment vertical="center"/>
    </xf>
    <xf numFmtId="178" fontId="13" fillId="0" borderId="10" xfId="1" applyNumberFormat="1" applyFont="1" applyBorder="1" applyAlignment="1">
      <alignment horizontal="right" vertical="center"/>
    </xf>
    <xf numFmtId="177" fontId="13" fillId="0" borderId="21" xfId="1" applyNumberFormat="1" applyFont="1" applyFill="1" applyBorder="1" applyAlignment="1">
      <alignment horizontal="right" vertical="center"/>
    </xf>
    <xf numFmtId="178" fontId="13" fillId="0" borderId="12" xfId="1" applyNumberFormat="1" applyFont="1" applyBorder="1" applyAlignment="1">
      <alignment horizontal="right" vertical="center"/>
    </xf>
    <xf numFmtId="178" fontId="13" fillId="0" borderId="14" xfId="1" applyNumberFormat="1" applyFont="1" applyBorder="1" applyAlignment="1">
      <alignment horizontal="right" vertical="center"/>
    </xf>
    <xf numFmtId="178" fontId="13" fillId="0" borderId="16" xfId="1" applyNumberFormat="1" applyFont="1" applyBorder="1" applyAlignment="1">
      <alignment horizontal="right" vertical="center"/>
    </xf>
    <xf numFmtId="178" fontId="13" fillId="0" borderId="30" xfId="1" applyNumberFormat="1" applyFont="1" applyBorder="1" applyAlignment="1">
      <alignment horizontal="right" vertical="center"/>
    </xf>
    <xf numFmtId="178" fontId="10" fillId="0" borderId="25" xfId="1" applyNumberFormat="1" applyFont="1" applyBorder="1" applyAlignment="1">
      <alignment vertical="center"/>
    </xf>
    <xf numFmtId="177" fontId="10" fillId="0" borderId="22" xfId="1" applyNumberFormat="1" applyFont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0" fontId="19" fillId="0" borderId="0" xfId="1" applyFont="1"/>
    <xf numFmtId="0" fontId="13" fillId="0" borderId="0" xfId="1" applyFont="1" applyBorder="1" applyAlignment="1">
      <alignment horizontal="distributed" vertical="center"/>
    </xf>
    <xf numFmtId="0" fontId="15" fillId="0" borderId="0" xfId="1" applyFont="1" applyBorder="1"/>
    <xf numFmtId="0" fontId="15" fillId="0" borderId="4" xfId="1" applyFont="1" applyFill="1" applyBorder="1" applyAlignment="1">
      <alignment vertical="center" justifyLastLine="1"/>
    </xf>
    <xf numFmtId="38" fontId="13" fillId="0" borderId="10" xfId="2" applyFont="1" applyFill="1" applyBorder="1" applyAlignment="1">
      <alignment vertical="center"/>
    </xf>
    <xf numFmtId="0" fontId="13" fillId="0" borderId="33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distributed" vertical="center" justifyLastLine="1"/>
    </xf>
    <xf numFmtId="3" fontId="13" fillId="0" borderId="0" xfId="1" applyNumberFormat="1" applyFont="1" applyBorder="1"/>
    <xf numFmtId="186" fontId="13" fillId="0" borderId="23" xfId="1" applyNumberFormat="1" applyFont="1" applyBorder="1" applyAlignment="1">
      <alignment horizontal="distributed" vertical="center" justifyLastLine="1"/>
    </xf>
    <xf numFmtId="0" fontId="13" fillId="0" borderId="34" xfId="1" applyFont="1" applyBorder="1" applyAlignment="1">
      <alignment horizontal="distributed" vertical="center" justifyLastLine="1"/>
    </xf>
    <xf numFmtId="183" fontId="13" fillId="0" borderId="0" xfId="1" applyNumberFormat="1" applyFont="1"/>
    <xf numFmtId="180" fontId="13" fillId="0" borderId="0" xfId="1" applyNumberFormat="1" applyFont="1" applyBorder="1"/>
    <xf numFmtId="177" fontId="13" fillId="0" borderId="10" xfId="1" applyNumberFormat="1" applyFont="1" applyBorder="1" applyAlignment="1">
      <alignment horizontal="right" vertical="center"/>
    </xf>
    <xf numFmtId="178" fontId="13" fillId="0" borderId="14" xfId="2" applyNumberFormat="1" applyFont="1" applyBorder="1" applyAlignment="1">
      <alignment vertical="center"/>
    </xf>
    <xf numFmtId="3" fontId="13" fillId="0" borderId="16" xfId="1" applyNumberFormat="1" applyFont="1" applyBorder="1" applyAlignment="1">
      <alignment horizontal="right" vertical="center"/>
    </xf>
    <xf numFmtId="0" fontId="13" fillId="0" borderId="14" xfId="1" applyFont="1" applyBorder="1" applyAlignment="1">
      <alignment horizontal="right" vertical="center"/>
    </xf>
    <xf numFmtId="183" fontId="13" fillId="0" borderId="16" xfId="1" applyNumberFormat="1" applyFont="1" applyBorder="1" applyAlignment="1">
      <alignment horizontal="right" vertical="center"/>
    </xf>
    <xf numFmtId="178" fontId="10" fillId="0" borderId="25" xfId="2" applyNumberFormat="1" applyFont="1" applyBorder="1" applyAlignment="1">
      <alignment vertical="center"/>
    </xf>
    <xf numFmtId="177" fontId="10" fillId="0" borderId="22" xfId="1" applyNumberFormat="1" applyFont="1" applyBorder="1" applyAlignment="1">
      <alignment horizontal="right" vertical="center"/>
    </xf>
    <xf numFmtId="183" fontId="10" fillId="0" borderId="16" xfId="1" applyNumberFormat="1" applyFont="1" applyBorder="1" applyAlignment="1">
      <alignment horizontal="right" vertical="center"/>
    </xf>
    <xf numFmtId="177" fontId="10" fillId="0" borderId="17" xfId="1" applyNumberFormat="1" applyFont="1" applyBorder="1" applyAlignment="1">
      <alignment horizontal="right" vertical="center"/>
    </xf>
    <xf numFmtId="176" fontId="10" fillId="0" borderId="25" xfId="2" applyNumberFormat="1" applyFont="1" applyBorder="1" applyAlignment="1">
      <alignment vertical="center"/>
    </xf>
    <xf numFmtId="0" fontId="13" fillId="0" borderId="11" xfId="1" applyFont="1" applyBorder="1" applyAlignment="1">
      <alignment horizontal="distributed" vertical="center" shrinkToFit="1"/>
    </xf>
    <xf numFmtId="183" fontId="13" fillId="0" borderId="20" xfId="2" applyNumberFormat="1" applyFont="1" applyBorder="1" applyAlignment="1">
      <alignment horizontal="center" vertical="center" shrinkToFit="1"/>
    </xf>
    <xf numFmtId="38" fontId="13" fillId="0" borderId="21" xfId="2" applyFont="1" applyBorder="1" applyAlignment="1">
      <alignment horizontal="center" vertical="center" shrinkToFit="1"/>
    </xf>
    <xf numFmtId="183" fontId="10" fillId="0" borderId="0" xfId="1" applyNumberFormat="1" applyFont="1"/>
    <xf numFmtId="0" fontId="9" fillId="0" borderId="0" xfId="1" applyFont="1" applyAlignment="1">
      <alignment vertical="center"/>
    </xf>
    <xf numFmtId="38" fontId="13" fillId="0" borderId="21" xfId="2" applyFont="1" applyBorder="1" applyAlignment="1">
      <alignment vertical="center"/>
    </xf>
    <xf numFmtId="38" fontId="13" fillId="0" borderId="8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38" fontId="13" fillId="0" borderId="3" xfId="2" applyFont="1" applyBorder="1" applyAlignment="1">
      <alignment horizontal="right" vertical="center"/>
    </xf>
    <xf numFmtId="0" fontId="13" fillId="0" borderId="3" xfId="1" applyFont="1" applyBorder="1" applyAlignment="1">
      <alignment horizontal="right" vertical="center"/>
    </xf>
    <xf numFmtId="38" fontId="13" fillId="0" borderId="3" xfId="2" applyFont="1" applyBorder="1" applyAlignment="1">
      <alignment vertical="center"/>
    </xf>
    <xf numFmtId="38" fontId="13" fillId="0" borderId="4" xfId="2" applyFont="1" applyBorder="1" applyAlignment="1">
      <alignment horizontal="right" vertical="center"/>
    </xf>
    <xf numFmtId="38" fontId="13" fillId="0" borderId="5" xfId="2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distributed" vertical="center" justifyLastLine="1"/>
    </xf>
    <xf numFmtId="0" fontId="15" fillId="0" borderId="35" xfId="1" applyFont="1" applyBorder="1" applyAlignment="1">
      <alignment horizontal="distributed" vertical="center" wrapText="1" justifyLastLine="1"/>
    </xf>
    <xf numFmtId="0" fontId="15" fillId="0" borderId="1" xfId="1" applyFont="1" applyBorder="1" applyAlignment="1">
      <alignment horizontal="distributed" vertical="center" wrapText="1" justifyLastLine="1"/>
    </xf>
    <xf numFmtId="0" fontId="15" fillId="0" borderId="36" xfId="1" applyFont="1" applyBorder="1" applyAlignment="1">
      <alignment horizontal="distributed" vertical="center" wrapText="1" justifyLastLine="1"/>
    </xf>
    <xf numFmtId="0" fontId="9" fillId="0" borderId="24" xfId="1" applyFont="1" applyBorder="1" applyAlignment="1">
      <alignment horizontal="center" vertical="center" justifyLastLine="1"/>
    </xf>
    <xf numFmtId="0" fontId="10" fillId="0" borderId="0" xfId="1" applyFont="1" applyAlignment="1">
      <alignment horizontal="left" vertical="center"/>
    </xf>
    <xf numFmtId="0" fontId="11" fillId="0" borderId="0" xfId="1" applyFont="1" applyFill="1" applyAlignment="1">
      <alignment vertical="center"/>
    </xf>
    <xf numFmtId="38" fontId="0" fillId="0" borderId="0" xfId="0" applyNumberFormat="1" applyAlignment="1"/>
    <xf numFmtId="176" fontId="8" fillId="0" borderId="0" xfId="2" applyNumberFormat="1" applyFont="1" applyFill="1" applyBorder="1" applyAlignment="1">
      <alignment horizontal="right"/>
    </xf>
    <xf numFmtId="38" fontId="8" fillId="0" borderId="0" xfId="2" applyFont="1" applyFill="1" applyBorder="1" applyAlignment="1">
      <alignment horizontal="distributed" vertical="center"/>
    </xf>
    <xf numFmtId="0" fontId="0" fillId="0" borderId="0" xfId="0" applyAlignment="1">
      <alignment horizontal="center"/>
    </xf>
    <xf numFmtId="38" fontId="23" fillId="0" borderId="0" xfId="2" applyFont="1"/>
    <xf numFmtId="0" fontId="0" fillId="0" borderId="0" xfId="0" applyBorder="1" applyAlignment="1"/>
    <xf numFmtId="38" fontId="20" fillId="0" borderId="0" xfId="2" applyFont="1" applyFill="1" applyBorder="1" applyAlignment="1">
      <alignment horizontal="distributed" vertical="center"/>
    </xf>
    <xf numFmtId="38" fontId="8" fillId="0" borderId="0" xfId="2" applyNumberFormat="1" applyFont="1" applyFill="1" applyBorder="1" applyAlignment="1">
      <alignment horizontal="right"/>
    </xf>
    <xf numFmtId="38" fontId="21" fillId="0" borderId="0" xfId="2" applyFont="1" applyFill="1" applyBorder="1" applyAlignment="1">
      <alignment horizontal="distributed" vertical="center"/>
    </xf>
    <xf numFmtId="38" fontId="8" fillId="0" borderId="0" xfId="2" applyFont="1" applyFill="1" applyBorder="1" applyAlignment="1">
      <alignment horizontal="right"/>
    </xf>
    <xf numFmtId="38" fontId="0" fillId="0" borderId="0" xfId="0" applyNumberFormat="1" applyBorder="1" applyAlignment="1"/>
    <xf numFmtId="176" fontId="0" fillId="0" borderId="0" xfId="0" applyNumberFormat="1" applyBorder="1" applyAlignment="1"/>
    <xf numFmtId="0" fontId="22" fillId="0" borderId="0" xfId="0" applyFont="1" applyBorder="1" applyAlignment="1"/>
    <xf numFmtId="38" fontId="23" fillId="0" borderId="0" xfId="2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38" fontId="8" fillId="0" borderId="0" xfId="2" applyFont="1" applyFill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5" fillId="0" borderId="13" xfId="1" applyFont="1" applyBorder="1" applyAlignment="1">
      <alignment horizontal="right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distributed" vertical="center" justifyLastLine="1"/>
    </xf>
    <xf numFmtId="0" fontId="13" fillId="0" borderId="4" xfId="1" applyFont="1" applyBorder="1" applyAlignment="1">
      <alignment horizontal="distributed" vertical="center" justifyLastLine="1"/>
    </xf>
    <xf numFmtId="0" fontId="9" fillId="0" borderId="22" xfId="1" applyFont="1" applyBorder="1" applyAlignment="1">
      <alignment horizontal="distributed" vertical="center" justifyLastLine="1"/>
    </xf>
    <xf numFmtId="0" fontId="9" fillId="0" borderId="26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10" fillId="0" borderId="0" xfId="1" applyFont="1" applyBorder="1" applyAlignment="1">
      <alignment horizontal="distributed" vertical="center" justifyLastLine="1"/>
    </xf>
    <xf numFmtId="0" fontId="7" fillId="0" borderId="0" xfId="1" applyFont="1" applyBorder="1" applyAlignment="1">
      <alignment horizontal="distributed" vertical="center" justifyLastLine="1"/>
    </xf>
    <xf numFmtId="0" fontId="9" fillId="0" borderId="13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3" fillId="0" borderId="26" xfId="1" applyFont="1" applyBorder="1" applyAlignment="1">
      <alignment horizontal="distributed" vertical="center" justifyLastLine="1"/>
    </xf>
    <xf numFmtId="0" fontId="13" fillId="0" borderId="13" xfId="1" applyFont="1" applyBorder="1" applyAlignment="1">
      <alignment horizontal="distributed" vertical="center" justifyLastLine="1"/>
    </xf>
    <xf numFmtId="38" fontId="13" fillId="0" borderId="22" xfId="2" applyFont="1" applyBorder="1" applyAlignment="1">
      <alignment horizontal="distributed" vertical="center" justifyLastLine="1"/>
    </xf>
    <xf numFmtId="38" fontId="13" fillId="0" borderId="4" xfId="2" applyFont="1" applyBorder="1" applyAlignment="1">
      <alignment horizontal="distributed" vertical="center" justifyLastLine="1"/>
    </xf>
    <xf numFmtId="0" fontId="13" fillId="0" borderId="6" xfId="1" applyFont="1" applyBorder="1" applyAlignment="1">
      <alignment horizontal="distributed" vertical="center" justifyLastLine="1"/>
    </xf>
    <xf numFmtId="0" fontId="9" fillId="0" borderId="0" xfId="1" applyFont="1" applyBorder="1" applyAlignment="1">
      <alignment horizontal="center" vertical="center" justifyLastLine="1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/>
    <xf numFmtId="0" fontId="13" fillId="0" borderId="0" xfId="1" applyFont="1" applyBorder="1" applyAlignment="1">
      <alignment horizontal="right" vertical="center"/>
    </xf>
    <xf numFmtId="0" fontId="10" fillId="0" borderId="4" xfId="1" applyFont="1" applyBorder="1" applyAlignment="1">
      <alignment horizontal="distributed" vertical="center" justifyLastLine="1"/>
    </xf>
    <xf numFmtId="0" fontId="10" fillId="0" borderId="6" xfId="1" applyFont="1" applyBorder="1" applyAlignment="1">
      <alignment horizontal="distributed" vertical="center" justifyLastLine="1"/>
    </xf>
    <xf numFmtId="0" fontId="13" fillId="0" borderId="9" xfId="1" applyFont="1" applyBorder="1" applyAlignment="1">
      <alignment horizontal="distributed" vertical="center" justifyLastLine="1"/>
    </xf>
    <xf numFmtId="176" fontId="13" fillId="0" borderId="22" xfId="2" applyNumberFormat="1" applyFont="1" applyBorder="1" applyAlignment="1">
      <alignment horizontal="distributed" vertical="center" justifyLastLine="1"/>
    </xf>
    <xf numFmtId="176" fontId="13" fillId="0" borderId="6" xfId="2" applyNumberFormat="1" applyFont="1" applyBorder="1" applyAlignment="1">
      <alignment horizontal="distributed" vertical="center" justifyLastLine="1"/>
    </xf>
    <xf numFmtId="0" fontId="13" fillId="0" borderId="13" xfId="1" applyFont="1" applyBorder="1" applyAlignment="1">
      <alignment horizontal="right" vertical="center"/>
    </xf>
    <xf numFmtId="0" fontId="13" fillId="0" borderId="32" xfId="1" applyFont="1" applyBorder="1" applyAlignment="1">
      <alignment horizontal="distributed" vertical="center" justifyLastLine="1"/>
    </xf>
    <xf numFmtId="176" fontId="13" fillId="0" borderId="4" xfId="2" applyNumberFormat="1" applyFont="1" applyBorder="1" applyAlignment="1">
      <alignment horizontal="distributed" vertical="center" justifyLastLine="1"/>
    </xf>
    <xf numFmtId="0" fontId="9" fillId="0" borderId="0" xfId="1" applyFont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70915020598952E-2"/>
          <c:y val="1.0246513303484124E-2"/>
          <c:w val="0.83691448452664352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[1]図１!$B$56</c:f>
              <c:strCache>
                <c:ptCount val="1"/>
                <c:pt idx="0">
                  <c:v>事業所数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394</a:t>
                    </a:r>
                    <a:r>
                      <a:rPr lang="ja-JP" altLang="en-US"/>
                      <a:t>所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BD-4C6F-B277-F97F336DD5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[1]図１!$A$57:$A$66</c:f>
              <c:strCache>
                <c:ptCount val="10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</c:strCache>
            </c:strRef>
          </c:cat>
          <c:val>
            <c:numRef>
              <c:f>[1]図１!$B$57:$B$66</c:f>
              <c:numCache>
                <c:formatCode>General</c:formatCode>
                <c:ptCount val="10"/>
                <c:pt idx="0">
                  <c:v>495</c:v>
                </c:pt>
                <c:pt idx="1">
                  <c:v>450</c:v>
                </c:pt>
                <c:pt idx="2">
                  <c:v>433</c:v>
                </c:pt>
                <c:pt idx="3">
                  <c:v>461</c:v>
                </c:pt>
                <c:pt idx="4">
                  <c:v>408</c:v>
                </c:pt>
                <c:pt idx="5">
                  <c:v>406</c:v>
                </c:pt>
                <c:pt idx="6">
                  <c:v>404</c:v>
                </c:pt>
                <c:pt idx="7">
                  <c:v>461</c:v>
                </c:pt>
                <c:pt idx="8">
                  <c:v>387</c:v>
                </c:pt>
                <c:pt idx="9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D-4C6F-B277-F97F336DD56F}"/>
            </c:ext>
          </c:extLst>
        </c:ser>
        <c:ser>
          <c:idx val="0"/>
          <c:order val="1"/>
          <c:tx>
            <c:v>製造品出荷額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[1]図１!$A$57:$A$66</c:f>
              <c:strCache>
                <c:ptCount val="10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</c:strCache>
            </c:strRef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2-42BD-4C6F-B277-F97F336D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453408"/>
        <c:axId val="1"/>
      </c:barChart>
      <c:lineChart>
        <c:grouping val="standard"/>
        <c:varyColors val="0"/>
        <c:ser>
          <c:idx val="2"/>
          <c:order val="2"/>
          <c:tx>
            <c:strRef>
              <c:f>[1]図１!$D$56</c:f>
              <c:strCache>
                <c:ptCount val="1"/>
                <c:pt idx="0">
                  <c:v>製造品出荷額等</c:v>
                </c:pt>
              </c:strCache>
            </c:strRef>
          </c:tx>
          <c:dLbls>
            <c:dLbl>
              <c:idx val="9"/>
              <c:layout>
                <c:manualLayout>
                  <c:x val="-5.0231573145191361E-2"/>
                  <c:y val="-3.880006746393653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r>
                      <a:rPr lang="en-US" altLang="ja-JP" sz="1100"/>
                      <a:t>4,290</a:t>
                    </a:r>
                    <a:r>
                      <a:rPr lang="ja-JP" altLang="en-US" sz="1100"/>
                      <a:t>億円</a:t>
                    </a:r>
                  </a:p>
                </c:rich>
              </c:tx>
              <c:numFmt formatCode="#,##0_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42BD-4C6F-B277-F97F336DD56F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[1]図１!$A$57:$A$63</c:f>
              <c:strCache>
                <c:ptCount val="7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</c:strCache>
            </c:strRef>
          </c:cat>
          <c:val>
            <c:numRef>
              <c:f>[1]図１!$D$57:$D$66</c:f>
              <c:numCache>
                <c:formatCode>General</c:formatCode>
                <c:ptCount val="10"/>
                <c:pt idx="0">
                  <c:v>4126</c:v>
                </c:pt>
                <c:pt idx="1">
                  <c:v>3513</c:v>
                </c:pt>
                <c:pt idx="2">
                  <c:v>3811</c:v>
                </c:pt>
                <c:pt idx="3">
                  <c:v>3303</c:v>
                </c:pt>
                <c:pt idx="4">
                  <c:v>3304</c:v>
                </c:pt>
                <c:pt idx="5">
                  <c:v>3821</c:v>
                </c:pt>
                <c:pt idx="6">
                  <c:v>4101</c:v>
                </c:pt>
                <c:pt idx="7">
                  <c:v>4327</c:v>
                </c:pt>
                <c:pt idx="8">
                  <c:v>4094</c:v>
                </c:pt>
                <c:pt idx="9">
                  <c:v>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BD-4C6F-B277-F97F336DD56F}"/>
            </c:ext>
          </c:extLst>
        </c:ser>
        <c:ser>
          <c:idx val="3"/>
          <c:order val="3"/>
          <c:tx>
            <c:strRef>
              <c:f>[1]図１!$E$56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square"/>
            <c:size val="7"/>
          </c:marker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14,023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BD-4C6F-B277-F97F336DD5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[1]図１!$A$57:$A$63</c:f>
              <c:strCache>
                <c:ptCount val="7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</c:strCache>
            </c:strRef>
          </c:cat>
          <c:val>
            <c:numRef>
              <c:f>[1]図１!$E$57:$E$66</c:f>
              <c:numCache>
                <c:formatCode>General</c:formatCode>
                <c:ptCount val="10"/>
                <c:pt idx="0">
                  <c:v>14557</c:v>
                </c:pt>
                <c:pt idx="1">
                  <c:v>13632</c:v>
                </c:pt>
                <c:pt idx="2">
                  <c:v>13777</c:v>
                </c:pt>
                <c:pt idx="3">
                  <c:v>13036</c:v>
                </c:pt>
                <c:pt idx="4">
                  <c:v>12747</c:v>
                </c:pt>
                <c:pt idx="5">
                  <c:v>13765</c:v>
                </c:pt>
                <c:pt idx="6">
                  <c:v>13720</c:v>
                </c:pt>
                <c:pt idx="7">
                  <c:v>14022</c:v>
                </c:pt>
                <c:pt idx="8">
                  <c:v>14087</c:v>
                </c:pt>
                <c:pt idx="9">
                  <c:v>14023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BD-4C6F-B277-F97F336D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645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6264534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779676557897516"/>
          <c:y val="7.2010801381238573E-3"/>
          <c:w val="0.2154896140165885"/>
          <c:h val="8.325841667363657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&amp;C―　６　―</c:oddFooter>
    </c:headerFooter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9220451774236"/>
          <c:y val="0.1544930238983285"/>
          <c:w val="0.85860096720193435"/>
          <c:h val="0.652333885895841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'17表 '!$B$9</c:f>
              <c:strCache>
                <c:ptCount val="1"/>
                <c:pt idx="0">
                  <c:v>事業所数
（所）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32547196058482519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82-4F68-9EEE-122DBEC268E0}"/>
                </c:ext>
              </c:extLst>
            </c:dLbl>
            <c:dLbl>
              <c:idx val="1"/>
              <c:layout>
                <c:manualLayout>
                  <c:x val="0"/>
                  <c:y val="-0.32976753867428554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2-4F68-9EEE-122DBEC268E0}"/>
                </c:ext>
              </c:extLst>
            </c:dLbl>
            <c:dLbl>
              <c:idx val="2"/>
              <c:layout>
                <c:manualLayout>
                  <c:x val="-7.2325543773131963E-17"/>
                  <c:y val="-0.3276200931109314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2-4F68-9EEE-122DBEC268E0}"/>
                </c:ext>
              </c:extLst>
            </c:dLbl>
            <c:dLbl>
              <c:idx val="3"/>
              <c:layout>
                <c:manualLayout>
                  <c:x val="-1.9725376168360383E-3"/>
                  <c:y val="-0.12560976531291496"/>
                </c:manualLayout>
              </c:layout>
              <c:tx>
                <c:rich>
                  <a:bodyPr lIns="38100" tIns="19050" rIns="38100" bIns="19050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調査なし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2-4F68-9EEE-122DBEC268E0}"/>
                </c:ext>
              </c:extLst>
            </c:dLbl>
            <c:dLbl>
              <c:idx val="4"/>
              <c:layout>
                <c:manualLayout>
                  <c:x val="0"/>
                  <c:y val="-0.3276200931109314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82-4F68-9EEE-122DBEC268E0}"/>
                </c:ext>
              </c:extLst>
            </c:dLbl>
            <c:dLbl>
              <c:idx val="5"/>
              <c:layout>
                <c:manualLayout>
                  <c:x val="0"/>
                  <c:y val="-0.3276200931109314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2-4F68-9EEE-122DBEC268E0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'17表 '!$A$10:$A$15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'17表 '!$B$10:$B$15</c:f>
              <c:numCache>
                <c:formatCode>General</c:formatCode>
                <c:ptCount val="6"/>
                <c:pt idx="0">
                  <c:v>24</c:v>
                </c:pt>
                <c:pt idx="1">
                  <c:v>26</c:v>
                </c:pt>
                <c:pt idx="2" formatCode="#,##0;&quot;△ &quot;#,##0">
                  <c:v>25</c:v>
                </c:pt>
                <c:pt idx="3">
                  <c:v>0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82-4F68-9EEE-122DBEC2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110480"/>
        <c:axId val="1"/>
      </c:barChart>
      <c:catAx>
        <c:axId val="54211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1287611237944369"/>
              <c:y val="3.147326978864484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421104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地区別構成比</a:t>
            </a:r>
          </a:p>
        </c:rich>
      </c:tx>
      <c:layout>
        <c:manualLayout>
          <c:xMode val="edge"/>
          <c:yMode val="edge"/>
          <c:x val="0.38099295000915578"/>
          <c:y val="4.9811898512685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045870786516854"/>
          <c:w val="0.60787377899877904"/>
          <c:h val="0.806784644194756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[1]図５・６・７!$L$3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[1]図５・６・７!$M$3:$N$3</c:f>
              <c:numCache>
                <c:formatCode>General</c:formatCode>
                <c:ptCount val="2"/>
                <c:pt idx="0">
                  <c:v>1798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4-4CB5-A704-C505295D04DA}"/>
            </c:ext>
          </c:extLst>
        </c:ser>
        <c:ser>
          <c:idx val="1"/>
          <c:order val="1"/>
          <c:tx>
            <c:strRef>
              <c:f>[1]図５・６・７!$L$4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[1]図５・６・７!$M$4:$N$4</c:f>
              <c:numCache>
                <c:formatCode>General</c:formatCode>
                <c:ptCount val="2"/>
                <c:pt idx="0">
                  <c:v>607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4-4CB5-A704-C505295D04DA}"/>
            </c:ext>
          </c:extLst>
        </c:ser>
        <c:ser>
          <c:idx val="2"/>
          <c:order val="2"/>
          <c:tx>
            <c:strRef>
              <c:f>[1]図５・６・７!$L$5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[1]図５・６・７!$M$5:$N$5</c:f>
              <c:numCache>
                <c:formatCode>General</c:formatCode>
                <c:ptCount val="2"/>
                <c:pt idx="0">
                  <c:v>654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4-4CB5-A704-C505295D04DA}"/>
            </c:ext>
          </c:extLst>
        </c:ser>
        <c:ser>
          <c:idx val="3"/>
          <c:order val="3"/>
          <c:tx>
            <c:strRef>
              <c:f>[1]図５・６・７!$L$6</c:f>
              <c:strCache>
                <c:ptCount val="1"/>
                <c:pt idx="0">
                  <c:v>鹿沼工業団地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[1]図５・６・７!$M$6:$N$6</c:f>
              <c:numCache>
                <c:formatCode>General</c:formatCode>
                <c:ptCount val="2"/>
                <c:pt idx="0">
                  <c:v>5032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4-4CB5-A704-C505295D04DA}"/>
            </c:ext>
          </c:extLst>
        </c:ser>
        <c:ser>
          <c:idx val="4"/>
          <c:order val="4"/>
          <c:tx>
            <c:strRef>
              <c:f>[1]図５・６・７!$L$7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E4-4CB5-A704-C505295D04DA}"/>
              </c:ext>
            </c:extLst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E4-4CB5-A704-C505295D04DA}"/>
              </c:ext>
            </c:extLst>
          </c:dPt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[1]図５・６・７!$M$7:$N$7</c:f>
              <c:numCache>
                <c:formatCode>General</c:formatCode>
                <c:ptCount val="2"/>
                <c:pt idx="0">
                  <c:v>1686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E4-4CB5-A704-C505295D04DA}"/>
            </c:ext>
          </c:extLst>
        </c:ser>
        <c:ser>
          <c:idx val="5"/>
          <c:order val="5"/>
          <c:tx>
            <c:strRef>
              <c:f>[1]図５・６・７!$L$8</c:f>
              <c:strCache>
                <c:ptCount val="1"/>
                <c:pt idx="0">
                  <c:v>鹿沼木工団地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[1]図５・６・７!$M$8:$N$8</c:f>
              <c:numCache>
                <c:formatCode>General</c:formatCode>
                <c:ptCount val="2"/>
                <c:pt idx="0">
                  <c:v>484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E4-4CB5-A704-C505295D04DA}"/>
            </c:ext>
          </c:extLst>
        </c:ser>
        <c:ser>
          <c:idx val="6"/>
          <c:order val="6"/>
          <c:tx>
            <c:strRef>
              <c:f>[1]図５・６・７!$L$9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[1]図５・６・７!$M$9:$N$9</c:f>
              <c:numCache>
                <c:formatCode>General</c:formatCode>
                <c:ptCount val="2"/>
                <c:pt idx="0">
                  <c:v>389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E4-4CB5-A704-C505295D04DA}"/>
            </c:ext>
          </c:extLst>
        </c:ser>
        <c:ser>
          <c:idx val="7"/>
          <c:order val="7"/>
          <c:tx>
            <c:strRef>
              <c:f>[1]図５・６・７!$L$10</c:f>
              <c:strCache>
                <c:ptCount val="1"/>
                <c:pt idx="0">
                  <c:v>北押原地区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[1]図５・６・７!$M$10:$N$10</c:f>
              <c:numCache>
                <c:formatCode>General</c:formatCode>
                <c:ptCount val="2"/>
                <c:pt idx="0">
                  <c:v>388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E4-4CB5-A704-C505295D04DA}"/>
            </c:ext>
          </c:extLst>
        </c:ser>
        <c:ser>
          <c:idx val="8"/>
          <c:order val="8"/>
          <c:tx>
            <c:strRef>
              <c:f>[1]図５・６・７!$L$11</c:f>
              <c:strCache>
                <c:ptCount val="1"/>
                <c:pt idx="0">
                  <c:v>清州地区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[1]図５・６・７!$M$11:$N$11</c:f>
              <c:numCache>
                <c:formatCode>General</c:formatCode>
                <c:ptCount val="2"/>
                <c:pt idx="0">
                  <c:v>835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E4-4CB5-A704-C505295D04DA}"/>
            </c:ext>
          </c:extLst>
        </c:ser>
        <c:ser>
          <c:idx val="9"/>
          <c:order val="9"/>
          <c:tx>
            <c:strRef>
              <c:f>[1]図５・６・７!$L$12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[1]図５・６・７!$M$12:$N$12</c:f>
              <c:numCache>
                <c:formatCode>General</c:formatCode>
                <c:ptCount val="2"/>
                <c:pt idx="0">
                  <c:v>241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FE4-4CB5-A704-C505295D04DA}"/>
            </c:ext>
          </c:extLst>
        </c:ser>
        <c:ser>
          <c:idx val="10"/>
          <c:order val="10"/>
          <c:tx>
            <c:strRef>
              <c:f>[1]図５・６・７!$L$13</c:f>
              <c:strCache>
                <c:ptCount val="1"/>
                <c:pt idx="0">
                  <c:v>武子工業団地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[1]図５・６・７!$M$13:$N$13</c:f>
              <c:numCache>
                <c:formatCode>General</c:formatCode>
                <c:ptCount val="2"/>
                <c:pt idx="0">
                  <c:v>351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E4-4CB5-A704-C505295D04DA}"/>
            </c:ext>
          </c:extLst>
        </c:ser>
        <c:ser>
          <c:idx val="11"/>
          <c:order val="11"/>
          <c:tx>
            <c:strRef>
              <c:f>[1]図５・６・７!$L$14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[1]図５・６・７!$M$2:$N$2</c:f>
              <c:strCache>
                <c:ptCount val="2"/>
                <c:pt idx="0">
                  <c:v>従業者数
14,023人</c:v>
                </c:pt>
                <c:pt idx="1">
                  <c:v>事業所
394事業所</c:v>
                </c:pt>
              </c:strCache>
            </c:strRef>
          </c:cat>
          <c:val>
            <c:numRef>
              <c:f>[1]図５・６・７!$M$14:$N$14</c:f>
              <c:numCache>
                <c:formatCode>General</c:formatCode>
                <c:ptCount val="2"/>
                <c:pt idx="0">
                  <c:v>1558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E4-4CB5-A704-C505295D0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756858048"/>
        <c:axId val="1"/>
      </c:barChart>
      <c:catAx>
        <c:axId val="7568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75685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75309772324978"/>
          <c:y val="5.3573303337082864E-2"/>
          <c:w val="0.16857458951352011"/>
          <c:h val="0.87663510811148604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従業者規模別構成比</a:t>
            </a:r>
          </a:p>
        </c:rich>
      </c:tx>
      <c:layout>
        <c:manualLayout>
          <c:xMode val="edge"/>
          <c:yMode val="edge"/>
          <c:x val="0.33492705853628763"/>
          <c:y val="6.28930758655168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2036019536021"/>
          <c:y val="0.13028745318352061"/>
          <c:w val="0.61338354692634101"/>
          <c:h val="0.778888723815183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[1]図５・６・７!$L$21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[1]図５・６・７!$M$21:$P$21</c:f>
              <c:numCache>
                <c:formatCode>General</c:formatCode>
                <c:ptCount val="4"/>
                <c:pt idx="0">
                  <c:v>531906</c:v>
                </c:pt>
                <c:pt idx="1">
                  <c:v>1101395</c:v>
                </c:pt>
                <c:pt idx="2">
                  <c:v>853</c:v>
                </c:pt>
                <c:pt idx="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708-B75F-A1076EA12379}"/>
            </c:ext>
          </c:extLst>
        </c:ser>
        <c:ser>
          <c:idx val="1"/>
          <c:order val="1"/>
          <c:tx>
            <c:strRef>
              <c:f>[1]図５・６・７!$L$22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[1]図５・６・７!$M$22:$P$22</c:f>
              <c:numCache>
                <c:formatCode>General</c:formatCode>
                <c:ptCount val="4"/>
                <c:pt idx="0">
                  <c:v>1086137</c:v>
                </c:pt>
                <c:pt idx="1">
                  <c:v>2346010</c:v>
                </c:pt>
                <c:pt idx="2">
                  <c:v>1461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D-4708-B75F-A1076EA12379}"/>
            </c:ext>
          </c:extLst>
        </c:ser>
        <c:ser>
          <c:idx val="2"/>
          <c:order val="2"/>
          <c:tx>
            <c:strRef>
              <c:f>[1]図５・６・７!$L$23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[1]図５・６・７!$M$23:$P$23</c:f>
              <c:numCache>
                <c:formatCode>General</c:formatCode>
                <c:ptCount val="4"/>
                <c:pt idx="0">
                  <c:v>1137659</c:v>
                </c:pt>
                <c:pt idx="1">
                  <c:v>2153118</c:v>
                </c:pt>
                <c:pt idx="2">
                  <c:v>1267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D-4708-B75F-A1076EA12379}"/>
            </c:ext>
          </c:extLst>
        </c:ser>
        <c:ser>
          <c:idx val="3"/>
          <c:order val="3"/>
          <c:tx>
            <c:strRef>
              <c:f>[1]図５・６・７!$L$24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[1]図５・６・７!$M$24:$P$24</c:f>
              <c:numCache>
                <c:formatCode>General</c:formatCode>
                <c:ptCount val="4"/>
                <c:pt idx="0">
                  <c:v>3814487</c:v>
                </c:pt>
                <c:pt idx="1">
                  <c:v>9997380</c:v>
                </c:pt>
                <c:pt idx="2">
                  <c:v>3853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D-4708-B75F-A1076EA12379}"/>
            </c:ext>
          </c:extLst>
        </c:ser>
        <c:ser>
          <c:idx val="4"/>
          <c:order val="4"/>
          <c:tx>
            <c:strRef>
              <c:f>[1]図５・６・７!$L$25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[1]図５・６・７!$M$25:$P$25</c:f>
              <c:numCache>
                <c:formatCode>General</c:formatCode>
                <c:ptCount val="4"/>
                <c:pt idx="0">
                  <c:v>5120626</c:v>
                </c:pt>
                <c:pt idx="1">
                  <c:v>10059523</c:v>
                </c:pt>
                <c:pt idx="2">
                  <c:v>1896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D-4708-B75F-A1076EA12379}"/>
            </c:ext>
          </c:extLst>
        </c:ser>
        <c:ser>
          <c:idx val="5"/>
          <c:order val="5"/>
          <c:tx>
            <c:strRef>
              <c:f>[1]図５・６・７!$L$26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[1]図５・６・７!$M$26:$P$26</c:f>
              <c:numCache>
                <c:formatCode>General</c:formatCode>
                <c:ptCount val="4"/>
                <c:pt idx="0">
                  <c:v>2567204</c:v>
                </c:pt>
                <c:pt idx="1">
                  <c:v>8072479</c:v>
                </c:pt>
                <c:pt idx="2">
                  <c:v>1664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D-4708-B75F-A1076EA12379}"/>
            </c:ext>
          </c:extLst>
        </c:ser>
        <c:ser>
          <c:idx val="6"/>
          <c:order val="6"/>
          <c:tx>
            <c:strRef>
              <c:f>[1]図５・６・７!$L$27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[1]図５・６・７!$M$20:$P$20</c:f>
              <c:strCache>
                <c:ptCount val="4"/>
                <c:pt idx="0">
                  <c:v>付加価値額
1,789億円</c:v>
                </c:pt>
                <c:pt idx="1">
                  <c:v>製造品出荷額等
4,290億円</c:v>
                </c:pt>
                <c:pt idx="2">
                  <c:v>従業者数
14,023人</c:v>
                </c:pt>
                <c:pt idx="3">
                  <c:v>事業所数
394事業所</c:v>
                </c:pt>
              </c:strCache>
            </c:strRef>
          </c:cat>
          <c:val>
            <c:numRef>
              <c:f>[1]図５・６・７!$M$27:$P$27</c:f>
              <c:numCache>
                <c:formatCode>General</c:formatCode>
                <c:ptCount val="4"/>
                <c:pt idx="0">
                  <c:v>3632337</c:v>
                </c:pt>
                <c:pt idx="1">
                  <c:v>9173913</c:v>
                </c:pt>
                <c:pt idx="2">
                  <c:v>3029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DD-4708-B75F-A1076EA12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517787408"/>
        <c:axId val="1"/>
      </c:barChart>
      <c:catAx>
        <c:axId val="51778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51778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759201611427"/>
          <c:y val="0.22469878765154355"/>
          <c:w val="0.14631798205456881"/>
          <c:h val="0.59754999375078111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県内市町別構成比</a:t>
            </a:r>
          </a:p>
        </c:rich>
      </c:tx>
      <c:layout>
        <c:manualLayout>
          <c:xMode val="edge"/>
          <c:yMode val="edge"/>
          <c:x val="0.36508865897576759"/>
          <c:y val="6.99300087489063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94368131868132"/>
          <c:y val="0.16965043695380774"/>
          <c:w val="0.61309188034188034"/>
          <c:h val="0.73159800249687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[1]図５・６・７!$L$40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[1]図５・６・７!$M$40:$P$40</c:f>
              <c:numCache>
                <c:formatCode>General</c:formatCode>
                <c:ptCount val="4"/>
                <c:pt idx="0">
                  <c:v>2146868</c:v>
                </c:pt>
                <c:pt idx="1">
                  <c:v>38857296</c:v>
                </c:pt>
                <c:pt idx="2">
                  <c:v>15776</c:v>
                </c:pt>
                <c:pt idx="3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F65-804E-1D70D4C1434F}"/>
            </c:ext>
          </c:extLst>
        </c:ser>
        <c:ser>
          <c:idx val="1"/>
          <c:order val="1"/>
          <c:tx>
            <c:strRef>
              <c:f>[1]図５・６・７!$L$41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[1]図５・６・７!$M$41:$P$41</c:f>
              <c:numCache>
                <c:formatCode>General</c:formatCode>
                <c:ptCount val="4"/>
                <c:pt idx="0">
                  <c:v>5032869</c:v>
                </c:pt>
                <c:pt idx="1">
                  <c:v>218677428</c:v>
                </c:pt>
                <c:pt idx="2">
                  <c:v>32625</c:v>
                </c:pt>
                <c:pt idx="3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F65-804E-1D70D4C1434F}"/>
            </c:ext>
          </c:extLst>
        </c:ser>
        <c:ser>
          <c:idx val="2"/>
          <c:order val="2"/>
          <c:tx>
            <c:strRef>
              <c:f>[1]図５・６・７!$L$42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[1]図５・６・７!$M$42:$P$42</c:f>
              <c:numCache>
                <c:formatCode>General</c:formatCode>
                <c:ptCount val="4"/>
                <c:pt idx="0">
                  <c:v>1526057</c:v>
                </c:pt>
                <c:pt idx="1">
                  <c:v>38753084</c:v>
                </c:pt>
                <c:pt idx="2">
                  <c:v>14173</c:v>
                </c:pt>
                <c:pt idx="3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F65-804E-1D70D4C1434F}"/>
            </c:ext>
          </c:extLst>
        </c:ser>
        <c:ser>
          <c:idx val="3"/>
          <c:order val="3"/>
          <c:tx>
            <c:strRef>
              <c:f>[1]図５・６・７!$L$43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[1]図５・６・７!$M$43:$P$43</c:f>
              <c:numCache>
                <c:formatCode>General</c:formatCode>
                <c:ptCount val="4"/>
                <c:pt idx="0">
                  <c:v>2743363</c:v>
                </c:pt>
                <c:pt idx="1">
                  <c:v>108046462</c:v>
                </c:pt>
                <c:pt idx="2">
                  <c:v>20455</c:v>
                </c:pt>
                <c:pt idx="3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F65-804E-1D70D4C1434F}"/>
            </c:ext>
          </c:extLst>
        </c:ser>
        <c:ser>
          <c:idx val="4"/>
          <c:order val="4"/>
          <c:tx>
            <c:strRef>
              <c:f>[1]図５・６・７!$L$44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[1]図５・６・７!$M$44:$P$44</c:f>
              <c:numCache>
                <c:formatCode>General</c:formatCode>
                <c:ptCount val="4"/>
                <c:pt idx="0">
                  <c:v>1633283</c:v>
                </c:pt>
                <c:pt idx="1">
                  <c:v>42903818</c:v>
                </c:pt>
                <c:pt idx="2">
                  <c:v>14023</c:v>
                </c:pt>
                <c:pt idx="3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61-4F65-804E-1D70D4C1434F}"/>
            </c:ext>
          </c:extLst>
        </c:ser>
        <c:ser>
          <c:idx val="5"/>
          <c:order val="5"/>
          <c:tx>
            <c:strRef>
              <c:f>[1]図５・６・７!$L$45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[1]図５・６・７!$M$45:$P$45</c:f>
              <c:numCache>
                <c:formatCode>General</c:formatCode>
                <c:ptCount val="4"/>
                <c:pt idx="0">
                  <c:v>2201198</c:v>
                </c:pt>
                <c:pt idx="1">
                  <c:v>94796402</c:v>
                </c:pt>
                <c:pt idx="2">
                  <c:v>18620</c:v>
                </c:pt>
                <c:pt idx="3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61-4F65-804E-1D70D4C1434F}"/>
            </c:ext>
          </c:extLst>
        </c:ser>
        <c:ser>
          <c:idx val="6"/>
          <c:order val="6"/>
          <c:tx>
            <c:strRef>
              <c:f>[1]図５・６・７!$L$46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[1]図５・６・７!$M$46:$P$46</c:f>
              <c:numCache>
                <c:formatCode>General</c:formatCode>
                <c:ptCount val="4"/>
                <c:pt idx="0">
                  <c:v>2147779</c:v>
                </c:pt>
                <c:pt idx="1">
                  <c:v>35818981</c:v>
                </c:pt>
                <c:pt idx="2">
                  <c:v>10798</c:v>
                </c:pt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61-4F65-804E-1D70D4C1434F}"/>
            </c:ext>
          </c:extLst>
        </c:ser>
        <c:ser>
          <c:idx val="7"/>
          <c:order val="7"/>
          <c:tx>
            <c:strRef>
              <c:f>[1]図５・６・７!$L$47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[1]図５・６・７!$M$47:$P$47</c:f>
              <c:numCache>
                <c:formatCode>General</c:formatCode>
                <c:ptCount val="4"/>
                <c:pt idx="0">
                  <c:v>771602</c:v>
                </c:pt>
                <c:pt idx="1">
                  <c:v>33306031</c:v>
                </c:pt>
                <c:pt idx="2">
                  <c:v>7334</c:v>
                </c:pt>
                <c:pt idx="3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61-4F65-804E-1D70D4C1434F}"/>
            </c:ext>
          </c:extLst>
        </c:ser>
        <c:ser>
          <c:idx val="8"/>
          <c:order val="8"/>
          <c:tx>
            <c:strRef>
              <c:f>[1]図５・６・７!$L$48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[1]図５・６・７!$M$48:$P$48</c:f>
              <c:numCache>
                <c:formatCode>General</c:formatCode>
                <c:ptCount val="4"/>
                <c:pt idx="0">
                  <c:v>6283237</c:v>
                </c:pt>
                <c:pt idx="1">
                  <c:v>179414910</c:v>
                </c:pt>
                <c:pt idx="2">
                  <c:v>41617</c:v>
                </c:pt>
                <c:pt idx="3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61-4F65-804E-1D70D4C1434F}"/>
            </c:ext>
          </c:extLst>
        </c:ser>
        <c:ser>
          <c:idx val="9"/>
          <c:order val="9"/>
          <c:tx>
            <c:strRef>
              <c:f>[1]図５・６・７!$L$49</c:f>
              <c:strCache>
                <c:ptCount val="1"/>
                <c:pt idx="0">
                  <c:v>町　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[1]図５・６・７!$M$39:$P$39</c:f>
              <c:strCache>
                <c:ptCount val="4"/>
                <c:pt idx="0">
                  <c:v>有形固定資産
投資総額
3,203億円</c:v>
                </c:pt>
                <c:pt idx="1">
                  <c:v>製造品出荷額等
92,332億円</c:v>
                </c:pt>
                <c:pt idx="2">
                  <c:v>従業者数
206,152人</c:v>
                </c:pt>
                <c:pt idx="3">
                  <c:v>事業所数
4,210事業所</c:v>
                </c:pt>
              </c:strCache>
            </c:strRef>
          </c:cat>
          <c:val>
            <c:numRef>
              <c:f>[1]図５・６・７!$M$49:$P$49</c:f>
              <c:numCache>
                <c:formatCode>General</c:formatCode>
                <c:ptCount val="4"/>
                <c:pt idx="0">
                  <c:v>7551329</c:v>
                </c:pt>
                <c:pt idx="1">
                  <c:v>132753554</c:v>
                </c:pt>
                <c:pt idx="2">
                  <c:v>30731</c:v>
                </c:pt>
                <c:pt idx="3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61-4F65-804E-1D70D4C1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714299072"/>
        <c:axId val="1"/>
      </c:barChart>
      <c:catAx>
        <c:axId val="71429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71429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43740462674722"/>
          <c:y val="0.20639513810773655"/>
          <c:w val="0.1409985961057193"/>
          <c:h val="0.670783964504437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4604162851738"/>
          <c:y val="0.16699760356042448"/>
          <c:w val="0.82976026979185746"/>
          <c:h val="0.71901175396553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'2,3表'!$A$9</c:f>
              <c:strCache>
                <c:ptCount val="1"/>
                <c:pt idx="0">
                  <c:v>事業所数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793097717479864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61-4045-91E3-DDAFD6351902}"/>
                </c:ext>
              </c:extLst>
            </c:dLbl>
            <c:dLbl>
              <c:idx val="1"/>
              <c:layout>
                <c:manualLayout>
                  <c:x val="-1.9379974991613042E-3"/>
                  <c:y val="-0.2701026748979533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61-4045-91E3-DDAFD6351902}"/>
                </c:ext>
              </c:extLst>
            </c:dLbl>
            <c:dLbl>
              <c:idx val="2"/>
              <c:layout>
                <c:manualLayout>
                  <c:x val="0"/>
                  <c:y val="-0.2567723681703763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61-4045-91E3-DDAFD6351902}"/>
                </c:ext>
              </c:extLst>
            </c:dLbl>
            <c:dLbl>
              <c:idx val="3"/>
              <c:layout>
                <c:manualLayout>
                  <c:x val="0"/>
                  <c:y val="-0.3549778882128568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61-4045-91E3-DDAFD6351902}"/>
                </c:ext>
              </c:extLst>
            </c:dLbl>
            <c:dLbl>
              <c:idx val="4"/>
              <c:layout>
                <c:manualLayout>
                  <c:x val="-1.4201753249801435E-16"/>
                  <c:y val="-0.237369933644371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61-4045-91E3-DDAFD6351902}"/>
                </c:ext>
              </c:extLst>
            </c:dLbl>
            <c:dLbl>
              <c:idx val="5"/>
              <c:layout>
                <c:manualLayout>
                  <c:x val="-1.9379974991613042E-3"/>
                  <c:y val="-0.249430687350274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61-4045-91E3-DDAFD6351902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'2,3表'!$B$8:$G$8</c:f>
              <c:strCache>
                <c:ptCount val="6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</c:strCache>
            </c:strRef>
          </c:cat>
          <c:val>
            <c:numRef>
              <c:f>'2,3表'!$B$9:$G$9</c:f>
              <c:numCache>
                <c:formatCode>0_ </c:formatCode>
                <c:ptCount val="6"/>
                <c:pt idx="0">
                  <c:v>408</c:v>
                </c:pt>
                <c:pt idx="1">
                  <c:v>406</c:v>
                </c:pt>
                <c:pt idx="2">
                  <c:v>404</c:v>
                </c:pt>
                <c:pt idx="3">
                  <c:v>461</c:v>
                </c:pt>
                <c:pt idx="4">
                  <c:v>387</c:v>
                </c:pt>
                <c:pt idx="5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61-4045-91E3-DDAFD635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42108400"/>
        <c:axId val="1"/>
      </c:barChart>
      <c:catAx>
        <c:axId val="542108400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2781572361594337"/>
              <c:y val="2.8728967018657554E-4"/>
            </c:manualLayout>
          </c:layout>
          <c:overlay val="0"/>
        </c:title>
        <c:numFmt formatCode="0_ " sourceLinked="1"/>
        <c:majorTickMark val="none"/>
        <c:minorTickMark val="none"/>
        <c:tickLblPos val="nextTo"/>
        <c:crossAx val="5421084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0123280044542"/>
          <c:y val="9.2520997375328082E-2"/>
          <c:w val="0.86231146106736656"/>
          <c:h val="0.81495800524934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'5,6表'!$A$10</c:f>
              <c:strCache>
                <c:ptCount val="1"/>
                <c:pt idx="0">
                  <c:v>従業者数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177424702855461E-3"/>
                  <c:y val="-0.1723022472925252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50-4DCE-899A-27737E104A36}"/>
                </c:ext>
              </c:extLst>
            </c:dLbl>
            <c:dLbl>
              <c:idx val="1"/>
              <c:layout>
                <c:manualLayout>
                  <c:x val="-7.3983035918793216E-17"/>
                  <c:y val="-0.332958195357192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50-4DCE-899A-27737E104A36}"/>
                </c:ext>
              </c:extLst>
            </c:dLbl>
            <c:dLbl>
              <c:idx val="2"/>
              <c:layout>
                <c:manualLayout>
                  <c:x val="-7.4073218373934501E-17"/>
                  <c:y val="-0.3333333333333333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50-4DCE-899A-27737E104A36}"/>
                </c:ext>
              </c:extLst>
            </c:dLbl>
            <c:dLbl>
              <c:idx val="3"/>
              <c:layout>
                <c:manualLayout>
                  <c:x val="-4.7663207959575512E-5"/>
                  <c:y val="-0.3832397779811684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50-4DCE-899A-27737E104A36}"/>
                </c:ext>
              </c:extLst>
            </c:dLbl>
            <c:dLbl>
              <c:idx val="4"/>
              <c:layout>
                <c:manualLayout>
                  <c:x val="-2.0201256306836878E-3"/>
                  <c:y val="-0.3916479752369654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50-4DCE-899A-27737E104A36}"/>
                </c:ext>
              </c:extLst>
            </c:dLbl>
            <c:dLbl>
              <c:idx val="5"/>
              <c:layout>
                <c:manualLayout>
                  <c:x val="0"/>
                  <c:y val="-0.3917042786679393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50-4DCE-899A-27737E104A3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'5,6表'!$B$9:$G$9</c:f>
              <c:strCache>
                <c:ptCount val="6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</c:strCache>
            </c:strRef>
          </c:cat>
          <c:val>
            <c:numRef>
              <c:f>'5,6表'!$B$10:$G$10</c:f>
              <c:numCache>
                <c:formatCode>#,##0</c:formatCode>
                <c:ptCount val="6"/>
                <c:pt idx="0">
                  <c:v>12747</c:v>
                </c:pt>
                <c:pt idx="1">
                  <c:v>13765</c:v>
                </c:pt>
                <c:pt idx="2">
                  <c:v>13720</c:v>
                </c:pt>
                <c:pt idx="3">
                  <c:v>14022</c:v>
                </c:pt>
                <c:pt idx="4">
                  <c:v>14087</c:v>
                </c:pt>
                <c:pt idx="5">
                  <c:v>14023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50-4DCE-899A-27737E104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42102992"/>
        <c:axId val="1"/>
      </c:barChart>
      <c:catAx>
        <c:axId val="542102992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/>
                  <a:t>人</a:t>
                </a:r>
              </a:p>
            </c:rich>
          </c:tx>
          <c:layout>
            <c:manualLayout>
              <c:xMode val="edge"/>
              <c:yMode val="edge"/>
              <c:x val="0.10243124154935179"/>
              <c:y val="1.3956692913385828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54210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962772510578"/>
          <c:y val="0.16239268478536958"/>
          <c:w val="0.85512560929883763"/>
          <c:h val="0.7612361358056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'8,9表 '!$A$10</c:f>
              <c:strCache>
                <c:ptCount val="1"/>
                <c:pt idx="0">
                  <c:v>製 造 品
出荷額等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62007858240184E-17"/>
                  <c:y val="-0.3126264761698738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20-4922-AFEA-1646B4FB41F4}"/>
                </c:ext>
              </c:extLst>
            </c:dLbl>
            <c:dLbl>
              <c:idx val="1"/>
              <c:layout>
                <c:manualLayout>
                  <c:x val="-3.562007858240184E-17"/>
                  <c:y val="-0.3494298534564417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0-4922-AFEA-1646B4FB41F4}"/>
                </c:ext>
              </c:extLst>
            </c:dLbl>
            <c:dLbl>
              <c:idx val="2"/>
              <c:layout>
                <c:manualLayout>
                  <c:x val="-2.6543257094775491E-4"/>
                  <c:y val="-0.3757899946574367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20-4922-AFEA-1646B4FB41F4}"/>
                </c:ext>
              </c:extLst>
            </c:dLbl>
            <c:dLbl>
              <c:idx val="3"/>
              <c:layout>
                <c:manualLayout>
                  <c:x val="-1.2671885402094096E-4"/>
                  <c:y val="-0.3817204724409448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20-4922-AFEA-1646B4FB41F4}"/>
                </c:ext>
              </c:extLst>
            </c:dLbl>
            <c:dLbl>
              <c:idx val="4"/>
              <c:layout>
                <c:manualLayout>
                  <c:x val="-1.4248031432960736E-16"/>
                  <c:y val="-0.3768978390479093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20-4922-AFEA-1646B4FB41F4}"/>
                </c:ext>
              </c:extLst>
            </c:dLbl>
            <c:dLbl>
              <c:idx val="5"/>
              <c:layout>
                <c:manualLayout>
                  <c:x val="0"/>
                  <c:y val="-0.3852073275056785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20-4922-AFEA-1646B4FB41F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'8,9表 '!$B$9:$G$9</c:f>
              <c:strCache>
                <c:ptCount val="6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</c:strCache>
            </c:strRef>
          </c:cat>
          <c:val>
            <c:numRef>
              <c:f>'8,9表 '!$B$10:$G$10</c:f>
              <c:numCache>
                <c:formatCode>#,##0</c:formatCode>
                <c:ptCount val="6"/>
                <c:pt idx="0">
                  <c:v>33036791</c:v>
                </c:pt>
                <c:pt idx="1">
                  <c:v>38209609</c:v>
                </c:pt>
                <c:pt idx="2">
                  <c:v>41012751</c:v>
                </c:pt>
                <c:pt idx="3">
                  <c:v>43268863</c:v>
                </c:pt>
                <c:pt idx="4">
                  <c:v>40943996</c:v>
                </c:pt>
                <c:pt idx="5">
                  <c:v>42903818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0-4922-AFEA-1646B4FB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42105072"/>
        <c:axId val="1"/>
      </c:barChart>
      <c:catAx>
        <c:axId val="542105072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0144930863233932"/>
              <c:y val="9.6771653543307086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542105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3452336782511"/>
          <c:y val="0.12034768075515223"/>
          <c:w val="0.83527590254784279"/>
          <c:h val="0.834043054035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'11,12表'!$A$10</c:f>
              <c:strCache>
                <c:ptCount val="1"/>
                <c:pt idx="0">
                  <c:v>付加価値額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32119177325169E-17"/>
                  <c:y val="-0.3234191340117573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F-45F1-B756-4251C5CE88AD}"/>
                </c:ext>
              </c:extLst>
            </c:dLbl>
            <c:dLbl>
              <c:idx val="1"/>
              <c:layout>
                <c:manualLayout>
                  <c:x val="-3.6310321886358293E-17"/>
                  <c:y val="-0.386767417414830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F-45F1-B756-4251C5CE88AD}"/>
                </c:ext>
              </c:extLst>
            </c:dLbl>
            <c:dLbl>
              <c:idx val="2"/>
              <c:layout>
                <c:manualLayout>
                  <c:x val="-1.9805858916161745E-3"/>
                  <c:y val="-0.3863003025476531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DF-45F1-B756-4251C5CE88AD}"/>
                </c:ext>
              </c:extLst>
            </c:dLbl>
            <c:dLbl>
              <c:idx val="3"/>
              <c:layout>
                <c:manualLayout>
                  <c:x val="-1.9695133248205979E-3"/>
                  <c:y val="-0.4079414450896934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DF-45F1-B756-4251C5CE88AD}"/>
                </c:ext>
              </c:extLst>
            </c:dLbl>
            <c:dLbl>
              <c:idx val="4"/>
              <c:layout>
                <c:manualLayout>
                  <c:x val="-3.9624193963922767E-3"/>
                  <c:y val="-0.3862596838635507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DF-45F1-B756-4251C5CE88AD}"/>
                </c:ext>
              </c:extLst>
            </c:dLbl>
            <c:dLbl>
              <c:idx val="5"/>
              <c:layout>
                <c:manualLayout>
                  <c:x val="-1.9805858916161021E-3"/>
                  <c:y val="-0.424453555611902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DF-45F1-B756-4251C5CE88A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'11,12表'!$B$9:$G$9</c:f>
              <c:strCache>
                <c:ptCount val="6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</c:strCache>
            </c:strRef>
          </c:cat>
          <c:val>
            <c:numRef>
              <c:f>'11,12表'!$B$10:$G$10</c:f>
              <c:numCache>
                <c:formatCode>#,##0</c:formatCode>
                <c:ptCount val="6"/>
                <c:pt idx="0">
                  <c:v>12603718</c:v>
                </c:pt>
                <c:pt idx="1">
                  <c:v>16190524</c:v>
                </c:pt>
                <c:pt idx="2">
                  <c:v>15860702</c:v>
                </c:pt>
                <c:pt idx="3">
                  <c:v>17237867</c:v>
                </c:pt>
                <c:pt idx="4">
                  <c:v>15768686</c:v>
                </c:pt>
                <c:pt idx="5">
                  <c:v>17890356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DF-45F1-B756-4251C5CE8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7070272"/>
        <c:axId val="1"/>
      </c:barChart>
      <c:catAx>
        <c:axId val="627070272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3525304879237793"/>
              <c:y val="5.8559346748323126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627070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352218360094"/>
          <c:y val="0.1390545741367821"/>
          <c:w val="0.84227487401178924"/>
          <c:h val="0.80824663756408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'14,15表'!$A$10</c:f>
              <c:strCache>
                <c:ptCount val="1"/>
                <c:pt idx="0">
                  <c:v>有形固定資産投資総額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916665122083562E-17"/>
                  <c:y val="-0.2938299424944932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D5-464C-8649-A39BF517B14B}"/>
                </c:ext>
              </c:extLst>
            </c:dLbl>
            <c:dLbl>
              <c:idx val="1"/>
              <c:layout>
                <c:manualLayout>
                  <c:x val="-1.9566452819920143E-3"/>
                  <c:y val="-0.3025257652127866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5-464C-8649-A39BF517B14B}"/>
                </c:ext>
              </c:extLst>
            </c:dLbl>
            <c:dLbl>
              <c:idx val="2"/>
              <c:layout>
                <c:manualLayout>
                  <c:x val="-2.1843343734631758E-3"/>
                  <c:y val="-0.2937900409903417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5-464C-8649-A39BF517B14B}"/>
                </c:ext>
              </c:extLst>
            </c:dLbl>
            <c:dLbl>
              <c:idx val="3"/>
              <c:layout>
                <c:manualLayout>
                  <c:x val="-2.1843343734631758E-3"/>
                  <c:y val="-0.2767798268815758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5-464C-8649-A39BF517B14B}"/>
                </c:ext>
              </c:extLst>
            </c:dLbl>
            <c:dLbl>
              <c:idx val="4"/>
              <c:layout>
                <c:manualLayout>
                  <c:x val="-4.2390895891785362E-4"/>
                  <c:y val="-0.4055670037554754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5-464C-8649-A39BF517B14B}"/>
                </c:ext>
              </c:extLst>
            </c:dLbl>
            <c:dLbl>
              <c:idx val="5"/>
              <c:layout>
                <c:manualLayout>
                  <c:x val="-2.1843343734631758E-3"/>
                  <c:y val="-0.3971160004355350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5-464C-8649-A39BF517B14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'14,15表'!$B$9:$G$9</c:f>
              <c:strCache>
                <c:ptCount val="6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</c:strCache>
            </c:strRef>
          </c:cat>
          <c:val>
            <c:numRef>
              <c:f>'14,15表'!$B$10:$G$10</c:f>
              <c:numCache>
                <c:formatCode>#,##0</c:formatCode>
                <c:ptCount val="6"/>
                <c:pt idx="0">
                  <c:v>1178584</c:v>
                </c:pt>
                <c:pt idx="1">
                  <c:v>1129328</c:v>
                </c:pt>
                <c:pt idx="2">
                  <c:v>1110129</c:v>
                </c:pt>
                <c:pt idx="3">
                  <c:v>1064195</c:v>
                </c:pt>
                <c:pt idx="4">
                  <c:v>1713521</c:v>
                </c:pt>
                <c:pt idx="5">
                  <c:v>1633283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D5-464C-8649-A39BF517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42105904"/>
        <c:axId val="1"/>
      </c:barChart>
      <c:catAx>
        <c:axId val="542105904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2232420286671215"/>
              <c:y val="7.7717382101430872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5421059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19050</xdr:rowOff>
    </xdr:from>
    <xdr:to>
      <xdr:col>8</xdr:col>
      <xdr:colOff>676275</xdr:colOff>
      <xdr:row>38</xdr:row>
      <xdr:rowOff>190500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578922</xdr:colOff>
      <xdr:row>1</xdr:row>
      <xdr:rowOff>10143</xdr:rowOff>
    </xdr:from>
    <xdr:to>
      <xdr:col>5</xdr:col>
      <xdr:colOff>618691</xdr:colOff>
      <xdr:row>4</xdr:row>
      <xdr:rowOff>206581</xdr:rowOff>
    </xdr:to>
    <xdr:sp macro="" textlink="">
      <xdr:nvSpPr>
        <xdr:cNvPr id="8" name="正方形/長方形 7"/>
        <xdr:cNvSpPr/>
      </xdr:nvSpPr>
      <xdr:spPr bwMode="auto">
        <a:xfrm>
          <a:off x="578922" y="255072"/>
          <a:ext cx="5156055" cy="9312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r">
            <a:lnSpc>
              <a:spcPts val="2000"/>
            </a:lnSpc>
          </a:pPr>
          <a:r>
            <a:rPr kumimoji="1" lang="ja-JP" altLang="en-US" sz="1600"/>
            <a:t>産業別事業所数・従業者数・製造品出荷額等　構成比　　　　　　　　　　　　　　　　　　　　　　　　　　　　　　　</a:t>
          </a:r>
          <a:r>
            <a:rPr kumimoji="1" lang="ja-JP" altLang="en-US" sz="1100"/>
            <a:t>（％）</a:t>
          </a:r>
          <a:endParaRPr kumimoji="1" lang="ja-JP" altLang="en-US" sz="1400"/>
        </a:p>
      </xdr:txBody>
    </xdr:sp>
    <xdr:clientData/>
  </xdr:twoCellAnchor>
  <xdr:twoCellAnchor editAs="oneCell">
    <xdr:from>
      <xdr:col>0</xdr:col>
      <xdr:colOff>0</xdr:colOff>
      <xdr:row>20</xdr:row>
      <xdr:rowOff>190500</xdr:rowOff>
    </xdr:from>
    <xdr:to>
      <xdr:col>7</xdr:col>
      <xdr:colOff>31213</xdr:colOff>
      <xdr:row>40</xdr:row>
      <xdr:rowOff>142875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8825963" cy="471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23</xdr:col>
      <xdr:colOff>228600</xdr:colOff>
      <xdr:row>65</xdr:row>
      <xdr:rowOff>38100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144375"/>
          <a:ext cx="630555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23</xdr:col>
      <xdr:colOff>228600</xdr:colOff>
      <xdr:row>65</xdr:row>
      <xdr:rowOff>38100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144375"/>
          <a:ext cx="630555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</xdr:row>
      <xdr:rowOff>0</xdr:rowOff>
    </xdr:from>
    <xdr:to>
      <xdr:col>7</xdr:col>
      <xdr:colOff>1</xdr:colOff>
      <xdr:row>22</xdr:row>
      <xdr:rowOff>173828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4375"/>
          <a:ext cx="8794750" cy="4698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39</xdr:row>
      <xdr:rowOff>15875</xdr:rowOff>
    </xdr:from>
    <xdr:to>
      <xdr:col>7</xdr:col>
      <xdr:colOff>83605</xdr:colOff>
      <xdr:row>58</xdr:row>
      <xdr:rowOff>222250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302750"/>
          <a:ext cx="8830730" cy="473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9</xdr:col>
      <xdr:colOff>209550</xdr:colOff>
      <xdr:row>13</xdr:row>
      <xdr:rowOff>104775</xdr:rowOff>
    </xdr:to>
    <xdr:graphicFrame macro="">
      <xdr:nvGraphicFramePr>
        <xdr:cNvPr id="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161925</xdr:rowOff>
    </xdr:from>
    <xdr:to>
      <xdr:col>9</xdr:col>
      <xdr:colOff>190500</xdr:colOff>
      <xdr:row>27</xdr:row>
      <xdr:rowOff>28575</xdr:rowOff>
    </xdr:to>
    <xdr:graphicFrame macro="">
      <xdr:nvGraphicFramePr>
        <xdr:cNvPr id="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104775</xdr:rowOff>
    </xdr:from>
    <xdr:to>
      <xdr:col>9</xdr:col>
      <xdr:colOff>190500</xdr:colOff>
      <xdr:row>40</xdr:row>
      <xdr:rowOff>209550</xdr:rowOff>
    </xdr:to>
    <xdr:graphicFrame macro="">
      <xdr:nvGraphicFramePr>
        <xdr:cNvPr id="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7</xdr:col>
      <xdr:colOff>161925</xdr:colOff>
      <xdr:row>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38100</xdr:rowOff>
    </xdr:from>
    <xdr:to>
      <xdr:col>7</xdr:col>
      <xdr:colOff>104775</xdr:colOff>
      <xdr:row>7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38100</xdr:rowOff>
    </xdr:from>
    <xdr:to>
      <xdr:col>7</xdr:col>
      <xdr:colOff>85725</xdr:colOff>
      <xdr:row>7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5800" y="245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</xdr:row>
      <xdr:rowOff>28575</xdr:rowOff>
    </xdr:from>
    <xdr:to>
      <xdr:col>7</xdr:col>
      <xdr:colOff>76200</xdr:colOff>
      <xdr:row>7</xdr:row>
      <xdr:rowOff>285750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28575</xdr:rowOff>
    </xdr:from>
    <xdr:to>
      <xdr:col>7</xdr:col>
      <xdr:colOff>95250</xdr:colOff>
      <xdr:row>7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0</xdr:rowOff>
    </xdr:from>
    <xdr:to>
      <xdr:col>5</xdr:col>
      <xdr:colOff>180975</xdr:colOff>
      <xdr:row>7</xdr:row>
      <xdr:rowOff>76200</xdr:rowOff>
    </xdr:to>
    <xdr:graphicFrame macro="">
      <xdr:nvGraphicFramePr>
        <xdr:cNvPr id="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2&#20225;&#30011;&#35506;/&#65315;%20&#32113;&#35336;/&#26989;&#21209;/&#65299;&#12288;&#24066;&#25919;&#32113;&#35336;/02&#12288;&#40575;&#27836;&#24066;&#12398;&#24037;&#26989;/&#9733;H29&#40575;&#27836;&#24066;&#12398;&#24037;&#26989;&#65288;&#20316;&#25104;&#20013;&#65289;/3&#12288;&#35519;&#26619;&#32080;&#26524;&#12398;&#27010;&#352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１"/>
      <sheetName val="図２・３・４"/>
      <sheetName val="図５・６・７"/>
      <sheetName val="1表"/>
      <sheetName val="2,3表"/>
      <sheetName val="4表"/>
      <sheetName val="5,6表"/>
      <sheetName val="７表"/>
      <sheetName val="8,9表"/>
      <sheetName val="10表"/>
      <sheetName val="11,12表"/>
      <sheetName val="13表"/>
      <sheetName val="14,15表"/>
      <sheetName val="16表"/>
      <sheetName val="17表"/>
    </sheetNames>
    <sheetDataSet>
      <sheetData sheetId="0">
        <row r="56">
          <cell r="B56" t="str">
            <v>事業所数</v>
          </cell>
          <cell r="D56" t="str">
            <v>製造品出荷額等</v>
          </cell>
          <cell r="E56" t="str">
            <v>従業者数</v>
          </cell>
        </row>
        <row r="57">
          <cell r="A57" t="str">
            <v>平成20年</v>
          </cell>
          <cell r="B57">
            <v>495</v>
          </cell>
          <cell r="D57">
            <v>4126</v>
          </cell>
          <cell r="E57">
            <v>14557</v>
          </cell>
        </row>
        <row r="58">
          <cell r="A58" t="str">
            <v>平成21年</v>
          </cell>
          <cell r="B58">
            <v>450</v>
          </cell>
          <cell r="D58">
            <v>3513</v>
          </cell>
          <cell r="E58">
            <v>13632</v>
          </cell>
        </row>
        <row r="59">
          <cell r="A59" t="str">
            <v>平成22年</v>
          </cell>
          <cell r="B59">
            <v>433</v>
          </cell>
          <cell r="D59">
            <v>3811</v>
          </cell>
          <cell r="E59">
            <v>13777</v>
          </cell>
        </row>
        <row r="60">
          <cell r="A60" t="str">
            <v>平成23年</v>
          </cell>
          <cell r="B60">
            <v>461</v>
          </cell>
          <cell r="D60">
            <v>3303</v>
          </cell>
          <cell r="E60">
            <v>13036</v>
          </cell>
        </row>
        <row r="61">
          <cell r="A61" t="str">
            <v>平成24年</v>
          </cell>
          <cell r="B61">
            <v>408</v>
          </cell>
          <cell r="D61">
            <v>3304</v>
          </cell>
          <cell r="E61">
            <v>12747</v>
          </cell>
        </row>
        <row r="62">
          <cell r="A62" t="str">
            <v>平成25年</v>
          </cell>
          <cell r="B62">
            <v>406</v>
          </cell>
          <cell r="D62">
            <v>3821</v>
          </cell>
          <cell r="E62">
            <v>13765</v>
          </cell>
        </row>
        <row r="63">
          <cell r="A63" t="str">
            <v>平成26年</v>
          </cell>
          <cell r="B63">
            <v>404</v>
          </cell>
          <cell r="D63">
            <v>4101</v>
          </cell>
          <cell r="E63">
            <v>13720</v>
          </cell>
        </row>
        <row r="64">
          <cell r="A64" t="str">
            <v>平成27年</v>
          </cell>
          <cell r="B64">
            <v>461</v>
          </cell>
          <cell r="D64">
            <v>4327</v>
          </cell>
          <cell r="E64">
            <v>14022</v>
          </cell>
        </row>
        <row r="65">
          <cell r="A65" t="str">
            <v>平成28年</v>
          </cell>
          <cell r="B65">
            <v>387</v>
          </cell>
          <cell r="D65">
            <v>4094</v>
          </cell>
          <cell r="E65">
            <v>14087</v>
          </cell>
        </row>
        <row r="66">
          <cell r="A66" t="str">
            <v>平成29年</v>
          </cell>
          <cell r="B66">
            <v>394</v>
          </cell>
          <cell r="D66">
            <v>4290</v>
          </cell>
          <cell r="E66">
            <v>14023</v>
          </cell>
        </row>
      </sheetData>
      <sheetData sheetId="1">
        <row r="9">
          <cell r="H9" t="str">
            <v>金 属</v>
          </cell>
        </row>
      </sheetData>
      <sheetData sheetId="2">
        <row r="2">
          <cell r="M2" t="str">
            <v>従業者数
14,023人</v>
          </cell>
          <cell r="N2" t="str">
            <v>事業所
394事業所</v>
          </cell>
        </row>
        <row r="3">
          <cell r="L3" t="str">
            <v>北犬飼地区</v>
          </cell>
          <cell r="M3">
            <v>1798</v>
          </cell>
          <cell r="N3">
            <v>76</v>
          </cell>
        </row>
        <row r="4">
          <cell r="L4" t="str">
            <v>菊沢地区</v>
          </cell>
          <cell r="M4">
            <v>607</v>
          </cell>
          <cell r="N4">
            <v>42</v>
          </cell>
        </row>
        <row r="5">
          <cell r="L5" t="str">
            <v>鹿沼地区</v>
          </cell>
          <cell r="M5">
            <v>654</v>
          </cell>
          <cell r="N5">
            <v>35</v>
          </cell>
        </row>
        <row r="6">
          <cell r="L6" t="str">
            <v>鹿沼工業団地</v>
          </cell>
          <cell r="M6">
            <v>5032</v>
          </cell>
          <cell r="N6">
            <v>30</v>
          </cell>
        </row>
        <row r="7">
          <cell r="L7" t="str">
            <v>東大芦地区</v>
          </cell>
          <cell r="M7">
            <v>1686</v>
          </cell>
          <cell r="N7">
            <v>24</v>
          </cell>
        </row>
        <row r="8">
          <cell r="L8" t="str">
            <v>鹿沼木工団地</v>
          </cell>
          <cell r="M8">
            <v>484</v>
          </cell>
          <cell r="N8">
            <v>24</v>
          </cell>
        </row>
        <row r="9">
          <cell r="L9" t="str">
            <v>南押原地区</v>
          </cell>
          <cell r="M9">
            <v>389</v>
          </cell>
          <cell r="N9">
            <v>23</v>
          </cell>
        </row>
        <row r="10">
          <cell r="L10" t="str">
            <v>北押原地区</v>
          </cell>
          <cell r="M10">
            <v>388</v>
          </cell>
          <cell r="N10">
            <v>22</v>
          </cell>
        </row>
        <row r="11">
          <cell r="L11" t="str">
            <v>清州地区</v>
          </cell>
          <cell r="M11">
            <v>835</v>
          </cell>
          <cell r="N11">
            <v>21</v>
          </cell>
        </row>
        <row r="12">
          <cell r="L12" t="str">
            <v>南摩地区</v>
          </cell>
          <cell r="M12">
            <v>241</v>
          </cell>
          <cell r="N12">
            <v>16</v>
          </cell>
        </row>
        <row r="13">
          <cell r="L13" t="str">
            <v>武子工業団地</v>
          </cell>
          <cell r="M13">
            <v>351</v>
          </cell>
          <cell r="N13">
            <v>15</v>
          </cell>
        </row>
        <row r="14">
          <cell r="L14" t="str">
            <v>その他</v>
          </cell>
          <cell r="M14">
            <v>1558</v>
          </cell>
          <cell r="N14">
            <v>66</v>
          </cell>
        </row>
        <row r="20">
          <cell r="M20" t="str">
            <v>付加価値額
1,789億円</v>
          </cell>
          <cell r="N20" t="str">
            <v>製造品出荷額等
4,290億円</v>
          </cell>
          <cell r="O20" t="str">
            <v>従業者数
14,023人</v>
          </cell>
          <cell r="P20" t="str">
            <v>事業所数
394事業所</v>
          </cell>
        </row>
        <row r="21">
          <cell r="L21" t="str">
            <v>4～9人</v>
          </cell>
          <cell r="M21">
            <v>531906</v>
          </cell>
          <cell r="N21">
            <v>1101395</v>
          </cell>
          <cell r="O21">
            <v>853</v>
          </cell>
          <cell r="P21">
            <v>139</v>
          </cell>
        </row>
        <row r="22">
          <cell r="L22" t="str">
            <v>10～19人</v>
          </cell>
          <cell r="M22">
            <v>1086137</v>
          </cell>
          <cell r="N22">
            <v>2346010</v>
          </cell>
          <cell r="O22">
            <v>1461</v>
          </cell>
          <cell r="P22">
            <v>107</v>
          </cell>
        </row>
        <row r="23">
          <cell r="L23" t="str">
            <v>20～29人</v>
          </cell>
          <cell r="M23">
            <v>1137659</v>
          </cell>
          <cell r="N23">
            <v>2153118</v>
          </cell>
          <cell r="O23">
            <v>1267</v>
          </cell>
          <cell r="P23">
            <v>52</v>
          </cell>
        </row>
        <row r="24">
          <cell r="L24" t="str">
            <v>30～99人</v>
          </cell>
          <cell r="M24">
            <v>3814487</v>
          </cell>
          <cell r="N24">
            <v>9997380</v>
          </cell>
          <cell r="O24">
            <v>3853</v>
          </cell>
          <cell r="P24">
            <v>71</v>
          </cell>
        </row>
        <row r="25">
          <cell r="L25" t="str">
            <v>100～199人</v>
          </cell>
          <cell r="M25">
            <v>5120626</v>
          </cell>
          <cell r="N25">
            <v>10059523</v>
          </cell>
          <cell r="O25">
            <v>1896</v>
          </cell>
          <cell r="P25">
            <v>13</v>
          </cell>
        </row>
        <row r="26">
          <cell r="L26" t="str">
            <v>200～299人</v>
          </cell>
          <cell r="M26">
            <v>2567204</v>
          </cell>
          <cell r="N26">
            <v>8072479</v>
          </cell>
          <cell r="O26">
            <v>1664</v>
          </cell>
          <cell r="P26">
            <v>7</v>
          </cell>
        </row>
        <row r="27">
          <cell r="L27" t="str">
            <v>300人以上</v>
          </cell>
          <cell r="M27">
            <v>3632337</v>
          </cell>
          <cell r="N27">
            <v>9173913</v>
          </cell>
          <cell r="O27">
            <v>3029</v>
          </cell>
          <cell r="P27">
            <v>5</v>
          </cell>
        </row>
        <row r="39">
          <cell r="M39" t="str">
            <v>有形固定資産
投資総額
3,203億円</v>
          </cell>
          <cell r="N39" t="str">
            <v>製造品出荷額等
92,332億円</v>
          </cell>
          <cell r="O39" t="str">
            <v>従業者数
206,152人</v>
          </cell>
          <cell r="P39" t="str">
            <v>事業所数
4,210事業所</v>
          </cell>
        </row>
        <row r="40">
          <cell r="L40" t="str">
            <v>足利市</v>
          </cell>
          <cell r="M40">
            <v>2146868</v>
          </cell>
          <cell r="N40">
            <v>38857296</v>
          </cell>
          <cell r="O40">
            <v>15776</v>
          </cell>
          <cell r="P40">
            <v>531</v>
          </cell>
        </row>
        <row r="41">
          <cell r="L41" t="str">
            <v>宇都宮市</v>
          </cell>
          <cell r="M41">
            <v>5032869</v>
          </cell>
          <cell r="N41">
            <v>218677428</v>
          </cell>
          <cell r="O41">
            <v>32625</v>
          </cell>
          <cell r="P41">
            <v>523</v>
          </cell>
        </row>
        <row r="42">
          <cell r="L42" t="str">
            <v>佐野市</v>
          </cell>
          <cell r="M42">
            <v>1526057</v>
          </cell>
          <cell r="N42">
            <v>38753084</v>
          </cell>
          <cell r="O42">
            <v>14173</v>
          </cell>
          <cell r="P42">
            <v>413</v>
          </cell>
        </row>
        <row r="43">
          <cell r="L43" t="str">
            <v>栃木市</v>
          </cell>
          <cell r="M43">
            <v>2743363</v>
          </cell>
          <cell r="N43">
            <v>108046462</v>
          </cell>
          <cell r="O43">
            <v>20455</v>
          </cell>
          <cell r="P43">
            <v>410</v>
          </cell>
        </row>
        <row r="44">
          <cell r="L44" t="str">
            <v>鹿沼市</v>
          </cell>
          <cell r="M44">
            <v>1633283</v>
          </cell>
          <cell r="N44">
            <v>42903818</v>
          </cell>
          <cell r="O44">
            <v>14023</v>
          </cell>
          <cell r="P44">
            <v>394</v>
          </cell>
        </row>
        <row r="45">
          <cell r="L45" t="str">
            <v>小山市</v>
          </cell>
          <cell r="M45">
            <v>2201198</v>
          </cell>
          <cell r="N45">
            <v>94796402</v>
          </cell>
          <cell r="O45">
            <v>18620</v>
          </cell>
          <cell r="P45">
            <v>269</v>
          </cell>
        </row>
        <row r="46">
          <cell r="L46" t="str">
            <v>那須塩原市</v>
          </cell>
          <cell r="M46">
            <v>2147779</v>
          </cell>
          <cell r="N46">
            <v>35818981</v>
          </cell>
          <cell r="O46">
            <v>10798</v>
          </cell>
          <cell r="P46">
            <v>241</v>
          </cell>
        </row>
        <row r="47">
          <cell r="L47" t="str">
            <v>日光市</v>
          </cell>
          <cell r="M47">
            <v>771602</v>
          </cell>
          <cell r="N47">
            <v>33306031</v>
          </cell>
          <cell r="O47">
            <v>7334</v>
          </cell>
          <cell r="P47">
            <v>189</v>
          </cell>
        </row>
        <row r="48">
          <cell r="L48" t="str">
            <v>その他の市</v>
          </cell>
          <cell r="M48">
            <v>6283237</v>
          </cell>
          <cell r="N48">
            <v>179414910</v>
          </cell>
          <cell r="O48">
            <v>41617</v>
          </cell>
          <cell r="P48">
            <v>721</v>
          </cell>
        </row>
        <row r="49">
          <cell r="L49" t="str">
            <v>町　計</v>
          </cell>
          <cell r="M49">
            <v>7551329</v>
          </cell>
          <cell r="N49">
            <v>132753554</v>
          </cell>
          <cell r="O49">
            <v>30731</v>
          </cell>
          <cell r="P49">
            <v>519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45"/>
  <sheetViews>
    <sheetView tabSelected="1" view="pageBreakPreview" zoomScaleNormal="100" zoomScaleSheetLayoutView="100" workbookViewId="0">
      <selection sqref="A1:I1"/>
    </sheetView>
  </sheetViews>
  <sheetFormatPr defaultRowHeight="18.75" x14ac:dyDescent="0.4"/>
  <sheetData>
    <row r="1" spans="1:9" ht="46.5" customHeight="1" x14ac:dyDescent="0.4">
      <c r="A1" s="298" t="s">
        <v>0</v>
      </c>
      <c r="B1" s="298"/>
      <c r="C1" s="298"/>
      <c r="D1" s="298"/>
      <c r="E1" s="298"/>
      <c r="F1" s="298"/>
      <c r="G1" s="298"/>
      <c r="H1" s="298"/>
      <c r="I1" s="298"/>
    </row>
    <row r="2" spans="1:9" ht="34.5" customHeight="1" x14ac:dyDescent="0.4">
      <c r="A2" s="1" t="s">
        <v>1</v>
      </c>
      <c r="B2" s="2"/>
      <c r="C2" s="2"/>
      <c r="D2" s="2"/>
      <c r="E2" s="2"/>
      <c r="F2" s="2"/>
      <c r="G2" s="2"/>
      <c r="H2" s="299" t="s">
        <v>2</v>
      </c>
      <c r="I2" s="299"/>
    </row>
    <row r="3" spans="1:9" x14ac:dyDescent="0.4">
      <c r="A3" s="2"/>
      <c r="B3" s="2"/>
      <c r="C3" s="2"/>
      <c r="D3" s="2"/>
      <c r="E3" s="2"/>
      <c r="F3" s="2"/>
      <c r="G3" s="2"/>
      <c r="H3" s="2"/>
      <c r="I3" s="2"/>
    </row>
    <row r="4" spans="1:9" x14ac:dyDescent="0.4">
      <c r="A4" s="2"/>
      <c r="B4" s="2"/>
      <c r="C4" s="2"/>
      <c r="D4" s="2"/>
      <c r="E4" s="2"/>
      <c r="F4" s="2"/>
      <c r="G4" s="2"/>
      <c r="H4" s="2"/>
      <c r="I4" s="2"/>
    </row>
    <row r="5" spans="1:9" x14ac:dyDescent="0.4">
      <c r="A5" s="2"/>
      <c r="B5" s="2"/>
      <c r="C5" s="2"/>
      <c r="D5" s="2"/>
      <c r="E5" s="2"/>
      <c r="F5" s="2"/>
      <c r="G5" s="2"/>
      <c r="H5" s="2"/>
      <c r="I5" s="2"/>
    </row>
    <row r="6" spans="1:9" x14ac:dyDescent="0.4">
      <c r="A6" s="2"/>
      <c r="B6" s="2"/>
      <c r="C6" s="2"/>
      <c r="D6" s="2"/>
      <c r="E6" s="2"/>
      <c r="F6" s="2"/>
      <c r="G6" s="2"/>
      <c r="H6" s="2"/>
      <c r="I6" s="2"/>
    </row>
    <row r="7" spans="1:9" x14ac:dyDescent="0.4">
      <c r="A7" s="2"/>
      <c r="B7" s="2"/>
      <c r="C7" s="2"/>
      <c r="D7" s="2"/>
      <c r="E7" s="2"/>
      <c r="F7" s="2"/>
      <c r="G7" s="2"/>
      <c r="H7" s="2"/>
      <c r="I7" s="2"/>
    </row>
    <row r="8" spans="1:9" x14ac:dyDescent="0.4">
      <c r="A8" s="2"/>
      <c r="B8" s="2"/>
      <c r="C8" s="2"/>
      <c r="D8" s="2"/>
      <c r="E8" s="2"/>
      <c r="F8" s="2"/>
      <c r="G8" s="2"/>
      <c r="H8" s="2"/>
      <c r="I8" s="2"/>
    </row>
    <row r="9" spans="1:9" x14ac:dyDescent="0.4">
      <c r="A9" s="2"/>
      <c r="B9" s="2"/>
      <c r="C9" s="2"/>
      <c r="D9" s="2"/>
      <c r="E9" s="2"/>
      <c r="F9" s="2"/>
      <c r="G9" s="2"/>
      <c r="H9" s="2"/>
      <c r="I9" s="2"/>
    </row>
    <row r="10" spans="1:9" x14ac:dyDescent="0.4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4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4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4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4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4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4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4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4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4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4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4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4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4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4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4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4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4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4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4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4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4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4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4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ht="7.5" customHeight="1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3" t="s">
        <v>3</v>
      </c>
      <c r="B41" s="300" t="s">
        <v>4</v>
      </c>
      <c r="C41" s="300"/>
      <c r="D41" s="300"/>
      <c r="E41" s="300"/>
      <c r="F41" s="300"/>
      <c r="G41" s="300"/>
      <c r="H41" s="300"/>
      <c r="I41" s="300"/>
    </row>
    <row r="42" spans="1:9" x14ac:dyDescent="0.4">
      <c r="A42" s="4"/>
      <c r="B42" s="300"/>
      <c r="C42" s="300"/>
      <c r="D42" s="300"/>
      <c r="E42" s="300"/>
      <c r="F42" s="300"/>
      <c r="G42" s="300"/>
      <c r="H42" s="300"/>
      <c r="I42" s="300"/>
    </row>
    <row r="43" spans="1:9" x14ac:dyDescent="0.4">
      <c r="A43" s="4"/>
      <c r="B43" s="300"/>
      <c r="C43" s="300"/>
      <c r="D43" s="300"/>
      <c r="E43" s="300"/>
      <c r="F43" s="300"/>
      <c r="G43" s="300"/>
      <c r="H43" s="300"/>
      <c r="I43" s="300"/>
    </row>
    <row r="44" spans="1:9" x14ac:dyDescent="0.15">
      <c r="A44" s="1"/>
      <c r="B44" s="300"/>
      <c r="C44" s="300"/>
      <c r="D44" s="300"/>
      <c r="E44" s="300"/>
      <c r="F44" s="300"/>
      <c r="G44" s="300"/>
      <c r="H44" s="300"/>
      <c r="I44" s="300"/>
    </row>
    <row r="45" spans="1:9" x14ac:dyDescent="0.15">
      <c r="A45" s="1"/>
      <c r="B45" s="5"/>
      <c r="C45" s="5"/>
      <c r="D45" s="5"/>
      <c r="E45" s="5"/>
      <c r="F45" s="5"/>
      <c r="G45" s="5"/>
      <c r="H45" s="5"/>
      <c r="I45" s="5"/>
    </row>
  </sheetData>
  <mergeCells count="3">
    <mergeCell ref="A1:I1"/>
    <mergeCell ref="H2:I2"/>
    <mergeCell ref="B41:I44"/>
  </mergeCells>
  <phoneticPr fontId="3"/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81"/>
  <sheetViews>
    <sheetView view="pageBreakPreview" zoomScaleNormal="100" zoomScaleSheetLayoutView="100" workbookViewId="0"/>
  </sheetViews>
  <sheetFormatPr defaultRowHeight="13.5" x14ac:dyDescent="0.15"/>
  <cols>
    <col min="1" max="1" width="3.625" style="79" customWidth="1"/>
    <col min="2" max="2" width="12" style="79" customWidth="1"/>
    <col min="3" max="3" width="13" style="79" customWidth="1"/>
    <col min="4" max="4" width="10.75" style="79" customWidth="1"/>
    <col min="5" max="5" width="13" style="79" customWidth="1"/>
    <col min="6" max="6" width="10.75" style="79" customWidth="1"/>
    <col min="7" max="7" width="13" style="79" customWidth="1"/>
    <col min="8" max="8" width="10.75" style="79" customWidth="1"/>
    <col min="9" max="16384" width="9" style="79"/>
  </cols>
  <sheetData>
    <row r="1" spans="1:8" s="65" customFormat="1" ht="26.25" customHeight="1" x14ac:dyDescent="0.15">
      <c r="A1" s="32" t="s">
        <v>156</v>
      </c>
      <c r="B1" s="32"/>
      <c r="C1" s="32"/>
      <c r="D1" s="32"/>
      <c r="E1" s="32"/>
      <c r="F1" s="32"/>
      <c r="G1" s="32"/>
      <c r="H1" s="118"/>
    </row>
    <row r="2" spans="1:8" s="8" customFormat="1" ht="26.25" customHeight="1" x14ac:dyDescent="0.15">
      <c r="A2" s="308" t="s">
        <v>155</v>
      </c>
      <c r="B2" s="308"/>
      <c r="C2" s="307" t="s">
        <v>154</v>
      </c>
      <c r="D2" s="308"/>
      <c r="E2" s="307" t="s">
        <v>49</v>
      </c>
      <c r="F2" s="308"/>
      <c r="G2" s="307" t="s">
        <v>153</v>
      </c>
      <c r="H2" s="317"/>
    </row>
    <row r="3" spans="1:8" s="8" customFormat="1" ht="26.25" customHeight="1" x14ac:dyDescent="0.15">
      <c r="A3" s="318"/>
      <c r="B3" s="318"/>
      <c r="C3" s="63" t="s">
        <v>131</v>
      </c>
      <c r="D3" s="191" t="s">
        <v>130</v>
      </c>
      <c r="E3" s="63" t="s">
        <v>131</v>
      </c>
      <c r="F3" s="191" t="s">
        <v>152</v>
      </c>
      <c r="G3" s="61" t="s">
        <v>129</v>
      </c>
      <c r="H3" s="190" t="s">
        <v>66</v>
      </c>
    </row>
    <row r="4" spans="1:8" s="65" customFormat="1" ht="26.25" customHeight="1" x14ac:dyDescent="0.15">
      <c r="A4" s="312" t="s">
        <v>103</v>
      </c>
      <c r="B4" s="312"/>
      <c r="C4" s="151">
        <v>42903818</v>
      </c>
      <c r="D4" s="189">
        <v>100</v>
      </c>
      <c r="E4" s="151">
        <v>40943996</v>
      </c>
      <c r="F4" s="189">
        <v>100</v>
      </c>
      <c r="G4" s="151">
        <v>1959822</v>
      </c>
      <c r="H4" s="113">
        <v>4.8</v>
      </c>
    </row>
    <row r="5" spans="1:8" s="8" customFormat="1" ht="26.25" customHeight="1" x14ac:dyDescent="0.15">
      <c r="A5" s="26">
        <v>9</v>
      </c>
      <c r="B5" s="95" t="s">
        <v>11</v>
      </c>
      <c r="C5" s="188">
        <v>1500918</v>
      </c>
      <c r="D5" s="49">
        <v>3.5</v>
      </c>
      <c r="E5" s="188">
        <v>1699694</v>
      </c>
      <c r="F5" s="49">
        <v>4.2</v>
      </c>
      <c r="G5" s="177">
        <v>-198776</v>
      </c>
      <c r="H5" s="92">
        <v>-11.7</v>
      </c>
    </row>
    <row r="6" spans="1:8" s="8" customFormat="1" ht="26.25" customHeight="1" x14ac:dyDescent="0.15">
      <c r="A6" s="26">
        <v>10</v>
      </c>
      <c r="B6" s="99" t="s">
        <v>23</v>
      </c>
      <c r="C6" s="187">
        <v>110148</v>
      </c>
      <c r="D6" s="49">
        <v>0.3</v>
      </c>
      <c r="E6" s="187">
        <v>153188</v>
      </c>
      <c r="F6" s="49">
        <v>0.4</v>
      </c>
      <c r="G6" s="177">
        <v>-43040</v>
      </c>
      <c r="H6" s="92">
        <v>-28.1</v>
      </c>
    </row>
    <row r="7" spans="1:8" s="8" customFormat="1" ht="26.25" customHeight="1" x14ac:dyDescent="0.15">
      <c r="A7" s="26">
        <v>11</v>
      </c>
      <c r="B7" s="95" t="s">
        <v>16</v>
      </c>
      <c r="C7" s="178">
        <v>51195</v>
      </c>
      <c r="D7" s="49">
        <v>0.1</v>
      </c>
      <c r="E7" s="178">
        <v>51112</v>
      </c>
      <c r="F7" s="49">
        <v>0.1</v>
      </c>
      <c r="G7" s="182">
        <v>83</v>
      </c>
      <c r="H7" s="92">
        <v>0.2</v>
      </c>
    </row>
    <row r="8" spans="1:8" s="8" customFormat="1" ht="26.25" customHeight="1" x14ac:dyDescent="0.15">
      <c r="A8" s="26">
        <v>12</v>
      </c>
      <c r="B8" s="95" t="s">
        <v>7</v>
      </c>
      <c r="C8" s="178">
        <v>3584481</v>
      </c>
      <c r="D8" s="49">
        <v>8.4</v>
      </c>
      <c r="E8" s="178">
        <v>3185054</v>
      </c>
      <c r="F8" s="49">
        <v>7.8</v>
      </c>
      <c r="G8" s="182">
        <v>399427</v>
      </c>
      <c r="H8" s="92">
        <v>12.5</v>
      </c>
    </row>
    <row r="9" spans="1:8" s="8" customFormat="1" ht="26.25" customHeight="1" x14ac:dyDescent="0.15">
      <c r="A9" s="26">
        <v>13</v>
      </c>
      <c r="B9" s="95" t="s">
        <v>6</v>
      </c>
      <c r="C9" s="178">
        <v>951589</v>
      </c>
      <c r="D9" s="49">
        <v>2.2000000000000002</v>
      </c>
      <c r="E9" s="178">
        <v>953190</v>
      </c>
      <c r="F9" s="49">
        <v>2.2999999999999998</v>
      </c>
      <c r="G9" s="182">
        <v>-1601</v>
      </c>
      <c r="H9" s="92">
        <v>-0.2</v>
      </c>
    </row>
    <row r="10" spans="1:8" s="8" customFormat="1" ht="26.25" customHeight="1" x14ac:dyDescent="0.15">
      <c r="A10" s="26">
        <v>14</v>
      </c>
      <c r="B10" s="95" t="s">
        <v>19</v>
      </c>
      <c r="C10" s="178">
        <v>121130</v>
      </c>
      <c r="D10" s="49">
        <v>0.3</v>
      </c>
      <c r="E10" s="178">
        <v>94831</v>
      </c>
      <c r="F10" s="49">
        <v>0.2</v>
      </c>
      <c r="G10" s="182">
        <v>26299</v>
      </c>
      <c r="H10" s="92">
        <v>27.7</v>
      </c>
    </row>
    <row r="11" spans="1:8" s="8" customFormat="1" ht="26.25" customHeight="1" x14ac:dyDescent="0.15">
      <c r="A11" s="26">
        <v>15</v>
      </c>
      <c r="B11" s="95" t="s">
        <v>18</v>
      </c>
      <c r="C11" s="178">
        <v>290166</v>
      </c>
      <c r="D11" s="49">
        <v>0.7</v>
      </c>
      <c r="E11" s="178">
        <v>316057</v>
      </c>
      <c r="F11" s="49">
        <v>0.8</v>
      </c>
      <c r="G11" s="182">
        <v>-25891</v>
      </c>
      <c r="H11" s="92">
        <v>-8.1999999999999993</v>
      </c>
    </row>
    <row r="12" spans="1:8" s="8" customFormat="1" ht="26.25" customHeight="1" x14ac:dyDescent="0.15">
      <c r="A12" s="26">
        <v>16</v>
      </c>
      <c r="B12" s="95" t="s">
        <v>22</v>
      </c>
      <c r="C12" s="180">
        <v>3881994</v>
      </c>
      <c r="D12" s="49">
        <v>9</v>
      </c>
      <c r="E12" s="180">
        <v>3527715</v>
      </c>
      <c r="F12" s="49">
        <v>8.6</v>
      </c>
      <c r="G12" s="182">
        <v>354279</v>
      </c>
      <c r="H12" s="92">
        <v>10</v>
      </c>
    </row>
    <row r="13" spans="1:8" s="8" customFormat="1" ht="26.25" customHeight="1" x14ac:dyDescent="0.15">
      <c r="A13" s="26">
        <v>17</v>
      </c>
      <c r="B13" s="95" t="s">
        <v>26</v>
      </c>
      <c r="C13" s="180" t="s">
        <v>150</v>
      </c>
      <c r="D13" s="181" t="s">
        <v>150</v>
      </c>
      <c r="E13" s="180" t="s">
        <v>150</v>
      </c>
      <c r="F13" s="181" t="s">
        <v>150</v>
      </c>
      <c r="G13" s="180" t="s">
        <v>150</v>
      </c>
      <c r="H13" s="179" t="s">
        <v>150</v>
      </c>
    </row>
    <row r="14" spans="1:8" s="8" customFormat="1" ht="26.25" customHeight="1" x14ac:dyDescent="0.15">
      <c r="A14" s="26">
        <v>18</v>
      </c>
      <c r="B14" s="99" t="s">
        <v>151</v>
      </c>
      <c r="C14" s="150">
        <v>7251851</v>
      </c>
      <c r="D14" s="49">
        <v>16.899999999999999</v>
      </c>
      <c r="E14" s="150">
        <v>6501011</v>
      </c>
      <c r="F14" s="49">
        <v>15.9</v>
      </c>
      <c r="G14" s="182">
        <v>750840</v>
      </c>
      <c r="H14" s="92">
        <v>11.5</v>
      </c>
    </row>
    <row r="15" spans="1:8" s="8" customFormat="1" ht="26.25" customHeight="1" x14ac:dyDescent="0.15">
      <c r="A15" s="26">
        <v>19</v>
      </c>
      <c r="B15" s="95" t="s">
        <v>20</v>
      </c>
      <c r="C15" s="187">
        <v>478244</v>
      </c>
      <c r="D15" s="49">
        <v>1.1000000000000001</v>
      </c>
      <c r="E15" s="187">
        <v>437378</v>
      </c>
      <c r="F15" s="49">
        <v>1.1000000000000001</v>
      </c>
      <c r="G15" s="182">
        <v>40866</v>
      </c>
      <c r="H15" s="92">
        <v>9.3000000000000007</v>
      </c>
    </row>
    <row r="16" spans="1:8" s="8" customFormat="1" ht="26.25" customHeight="1" x14ac:dyDescent="0.15">
      <c r="A16" s="26">
        <v>20</v>
      </c>
      <c r="B16" s="95" t="s">
        <v>86</v>
      </c>
      <c r="C16" s="178" t="s">
        <v>57</v>
      </c>
      <c r="D16" s="186" t="s">
        <v>57</v>
      </c>
      <c r="E16" s="178" t="s">
        <v>57</v>
      </c>
      <c r="F16" s="186" t="s">
        <v>57</v>
      </c>
      <c r="G16" s="178" t="s">
        <v>57</v>
      </c>
      <c r="H16" s="185" t="s">
        <v>57</v>
      </c>
    </row>
    <row r="17" spans="1:8" s="8" customFormat="1" ht="26.25" customHeight="1" x14ac:dyDescent="0.15">
      <c r="A17" s="26">
        <v>21</v>
      </c>
      <c r="B17" s="184" t="s">
        <v>10</v>
      </c>
      <c r="C17" s="183">
        <v>1133618</v>
      </c>
      <c r="D17" s="49">
        <v>2.6</v>
      </c>
      <c r="E17" s="183">
        <v>1070950</v>
      </c>
      <c r="F17" s="49">
        <v>2.6</v>
      </c>
      <c r="G17" s="182">
        <v>62668</v>
      </c>
      <c r="H17" s="92">
        <v>5.9</v>
      </c>
    </row>
    <row r="18" spans="1:8" s="8" customFormat="1" ht="26.25" customHeight="1" x14ac:dyDescent="0.15">
      <c r="A18" s="26">
        <v>22</v>
      </c>
      <c r="B18" s="95" t="s">
        <v>24</v>
      </c>
      <c r="C18" s="180">
        <v>50309</v>
      </c>
      <c r="D18" s="49">
        <v>0.1</v>
      </c>
      <c r="E18" s="180" t="s">
        <v>150</v>
      </c>
      <c r="F18" s="181" t="s">
        <v>150</v>
      </c>
      <c r="G18" s="180" t="s">
        <v>150</v>
      </c>
      <c r="H18" s="179" t="s">
        <v>150</v>
      </c>
    </row>
    <row r="19" spans="1:8" s="8" customFormat="1" ht="26.25" customHeight="1" x14ac:dyDescent="0.15">
      <c r="A19" s="26">
        <v>23</v>
      </c>
      <c r="B19" s="95" t="s">
        <v>21</v>
      </c>
      <c r="C19" s="178">
        <v>2804452</v>
      </c>
      <c r="D19" s="49">
        <v>6.5</v>
      </c>
      <c r="E19" s="178">
        <v>2740186</v>
      </c>
      <c r="F19" s="49">
        <v>6.7</v>
      </c>
      <c r="G19" s="177">
        <v>64266</v>
      </c>
      <c r="H19" s="92">
        <v>2.2999999999999998</v>
      </c>
    </row>
    <row r="20" spans="1:8" s="8" customFormat="1" ht="26.25" customHeight="1" x14ac:dyDescent="0.15">
      <c r="A20" s="26">
        <v>24</v>
      </c>
      <c r="B20" s="95" t="s">
        <v>5</v>
      </c>
      <c r="C20" s="178">
        <v>2968305</v>
      </c>
      <c r="D20" s="49">
        <v>6.9</v>
      </c>
      <c r="E20" s="178">
        <v>2517852</v>
      </c>
      <c r="F20" s="49">
        <v>6.1</v>
      </c>
      <c r="G20" s="177">
        <v>450453</v>
      </c>
      <c r="H20" s="92">
        <v>17.899999999999999</v>
      </c>
    </row>
    <row r="21" spans="1:8" s="8" customFormat="1" ht="26.25" customHeight="1" x14ac:dyDescent="0.15">
      <c r="A21" s="26">
        <v>25</v>
      </c>
      <c r="B21" s="95" t="s">
        <v>12</v>
      </c>
      <c r="C21" s="178">
        <v>818959</v>
      </c>
      <c r="D21" s="49">
        <v>1.9</v>
      </c>
      <c r="E21" s="178">
        <v>893622</v>
      </c>
      <c r="F21" s="49">
        <v>2.2000000000000002</v>
      </c>
      <c r="G21" s="177">
        <v>-74663</v>
      </c>
      <c r="H21" s="92">
        <v>-8.4</v>
      </c>
    </row>
    <row r="22" spans="1:8" s="8" customFormat="1" ht="26.25" customHeight="1" x14ac:dyDescent="0.15">
      <c r="A22" s="26">
        <v>26</v>
      </c>
      <c r="B22" s="95" t="s">
        <v>8</v>
      </c>
      <c r="C22" s="178">
        <v>1490039</v>
      </c>
      <c r="D22" s="49">
        <v>3.5</v>
      </c>
      <c r="E22" s="178">
        <v>1184541</v>
      </c>
      <c r="F22" s="49">
        <v>2.9</v>
      </c>
      <c r="G22" s="177">
        <v>305498</v>
      </c>
      <c r="H22" s="92">
        <v>25.8</v>
      </c>
    </row>
    <row r="23" spans="1:8" s="8" customFormat="1" ht="26.25" customHeight="1" x14ac:dyDescent="0.15">
      <c r="A23" s="26">
        <v>27</v>
      </c>
      <c r="B23" s="95" t="s">
        <v>14</v>
      </c>
      <c r="C23" s="178">
        <v>3312340</v>
      </c>
      <c r="D23" s="49">
        <v>7.7</v>
      </c>
      <c r="E23" s="178">
        <v>3196651</v>
      </c>
      <c r="F23" s="49">
        <v>7.8</v>
      </c>
      <c r="G23" s="177">
        <v>115689</v>
      </c>
      <c r="H23" s="92">
        <v>3.6</v>
      </c>
    </row>
    <row r="24" spans="1:8" s="8" customFormat="1" ht="26.25" customHeight="1" x14ac:dyDescent="0.15">
      <c r="A24" s="26">
        <v>28</v>
      </c>
      <c r="B24" s="95" t="s">
        <v>13</v>
      </c>
      <c r="C24" s="178">
        <v>5310001</v>
      </c>
      <c r="D24" s="49">
        <v>12.4</v>
      </c>
      <c r="E24" s="178">
        <v>5403474</v>
      </c>
      <c r="F24" s="49">
        <v>13.2</v>
      </c>
      <c r="G24" s="148">
        <v>-93473</v>
      </c>
      <c r="H24" s="92">
        <v>-1.7</v>
      </c>
    </row>
    <row r="25" spans="1:8" s="8" customFormat="1" ht="26.25" customHeight="1" x14ac:dyDescent="0.15">
      <c r="A25" s="26">
        <v>29</v>
      </c>
      <c r="B25" s="95" t="s">
        <v>15</v>
      </c>
      <c r="C25" s="178">
        <v>2588381</v>
      </c>
      <c r="D25" s="49">
        <v>6</v>
      </c>
      <c r="E25" s="178">
        <v>3366222</v>
      </c>
      <c r="F25" s="49">
        <v>8.1999999999999993</v>
      </c>
      <c r="G25" s="177">
        <v>-777841</v>
      </c>
      <c r="H25" s="92">
        <v>-23.1</v>
      </c>
    </row>
    <row r="26" spans="1:8" s="8" customFormat="1" ht="26.25" customHeight="1" x14ac:dyDescent="0.15">
      <c r="A26" s="26">
        <v>30</v>
      </c>
      <c r="B26" s="95" t="s">
        <v>25</v>
      </c>
      <c r="C26" s="180" t="s">
        <v>150</v>
      </c>
      <c r="D26" s="179" t="s">
        <v>150</v>
      </c>
      <c r="E26" s="178">
        <v>250287</v>
      </c>
      <c r="F26" s="49">
        <v>0.6</v>
      </c>
      <c r="G26" s="180" t="s">
        <v>150</v>
      </c>
      <c r="H26" s="179" t="s">
        <v>150</v>
      </c>
    </row>
    <row r="27" spans="1:8" s="8" customFormat="1" ht="26.25" customHeight="1" x14ac:dyDescent="0.15">
      <c r="A27" s="26">
        <v>31</v>
      </c>
      <c r="B27" s="95" t="s">
        <v>9</v>
      </c>
      <c r="C27" s="178">
        <v>3690277</v>
      </c>
      <c r="D27" s="49">
        <v>8.6</v>
      </c>
      <c r="E27" s="178">
        <v>3023949</v>
      </c>
      <c r="F27" s="49">
        <v>7.4</v>
      </c>
      <c r="G27" s="177">
        <v>666328</v>
      </c>
      <c r="H27" s="92">
        <v>22</v>
      </c>
    </row>
    <row r="28" spans="1:8" s="8" customFormat="1" ht="26.25" customHeight="1" x14ac:dyDescent="0.15">
      <c r="A28" s="176">
        <v>32</v>
      </c>
      <c r="B28" s="175" t="s">
        <v>17</v>
      </c>
      <c r="C28" s="174">
        <v>193684</v>
      </c>
      <c r="D28" s="44">
        <v>0.5</v>
      </c>
      <c r="E28" s="174">
        <v>171453</v>
      </c>
      <c r="F28" s="173">
        <v>0.4</v>
      </c>
      <c r="G28" s="172">
        <v>22231</v>
      </c>
      <c r="H28" s="88">
        <v>13</v>
      </c>
    </row>
    <row r="29" spans="1:8" s="86" customFormat="1" ht="15.75" customHeight="1" x14ac:dyDescent="0.15">
      <c r="A29" s="323"/>
      <c r="B29" s="324"/>
      <c r="C29" s="171"/>
      <c r="D29" s="130"/>
      <c r="E29" s="166"/>
      <c r="F29" s="130"/>
    </row>
    <row r="30" spans="1:8" s="86" customFormat="1" ht="15.75" customHeight="1" x14ac:dyDescent="0.15">
      <c r="A30" s="83"/>
      <c r="B30" s="82"/>
      <c r="C30" s="170"/>
      <c r="D30" s="130"/>
      <c r="E30" s="166"/>
      <c r="F30" s="130"/>
    </row>
    <row r="31" spans="1:8" s="86" customFormat="1" ht="15.75" customHeight="1" x14ac:dyDescent="0.15">
      <c r="A31" s="83"/>
      <c r="B31" s="82"/>
      <c r="C31" s="170"/>
      <c r="D31" s="130"/>
      <c r="E31" s="166"/>
      <c r="F31" s="130"/>
    </row>
    <row r="32" spans="1:8" s="86" customFormat="1" ht="15.75" customHeight="1" x14ac:dyDescent="0.15">
      <c r="A32" s="83"/>
      <c r="B32" s="82"/>
      <c r="C32" s="170"/>
      <c r="D32" s="130"/>
      <c r="E32" s="166"/>
      <c r="F32" s="130"/>
    </row>
    <row r="33" spans="1:9" s="86" customFormat="1" ht="15.75" customHeight="1" x14ac:dyDescent="0.15">
      <c r="A33" s="83"/>
      <c r="B33" s="82"/>
      <c r="C33" s="170"/>
      <c r="D33" s="130"/>
      <c r="E33" s="129"/>
      <c r="F33" s="130"/>
    </row>
    <row r="34" spans="1:9" s="86" customFormat="1" ht="15.75" customHeight="1" x14ac:dyDescent="0.15">
      <c r="A34" s="83"/>
      <c r="B34" s="82"/>
      <c r="C34" s="170"/>
      <c r="D34" s="130"/>
      <c r="E34" s="166"/>
      <c r="F34" s="130"/>
    </row>
    <row r="35" spans="1:9" s="86" customFormat="1" ht="15.75" customHeight="1" x14ac:dyDescent="0.15">
      <c r="A35" s="83"/>
      <c r="B35" s="82"/>
      <c r="C35" s="169"/>
      <c r="D35" s="130"/>
      <c r="E35" s="166"/>
      <c r="F35" s="130"/>
    </row>
    <row r="36" spans="1:9" s="86" customFormat="1" ht="15.75" customHeight="1" x14ac:dyDescent="0.15">
      <c r="A36" s="83"/>
      <c r="B36" s="82"/>
      <c r="C36" s="170"/>
      <c r="D36" s="130"/>
      <c r="E36" s="166"/>
      <c r="F36" s="130"/>
    </row>
    <row r="37" spans="1:9" s="86" customFormat="1" ht="15.75" customHeight="1" x14ac:dyDescent="0.15">
      <c r="A37" s="83"/>
      <c r="B37" s="82"/>
      <c r="C37" s="169"/>
      <c r="D37" s="130"/>
      <c r="E37" s="166"/>
      <c r="F37" s="130"/>
      <c r="H37" s="83"/>
      <c r="I37" s="82"/>
    </row>
    <row r="38" spans="1:9" s="86" customFormat="1" ht="15.75" customHeight="1" x14ac:dyDescent="0.15">
      <c r="A38" s="322"/>
      <c r="B38" s="322"/>
      <c r="C38" s="165"/>
      <c r="D38" s="130"/>
      <c r="E38" s="166"/>
      <c r="F38" s="130"/>
      <c r="H38" s="83"/>
      <c r="I38" s="82"/>
    </row>
    <row r="39" spans="1:9" s="86" customFormat="1" ht="14.25" x14ac:dyDescent="0.15">
      <c r="A39" s="168"/>
      <c r="B39" s="167"/>
      <c r="C39" s="166"/>
      <c r="H39" s="83"/>
      <c r="I39" s="82"/>
    </row>
    <row r="40" spans="1:9" s="86" customFormat="1" ht="14.25" x14ac:dyDescent="0.15">
      <c r="H40" s="83"/>
      <c r="I40" s="82"/>
    </row>
    <row r="41" spans="1:9" s="86" customFormat="1" ht="14.25" x14ac:dyDescent="0.15">
      <c r="H41" s="83"/>
      <c r="I41" s="82"/>
    </row>
    <row r="42" spans="1:9" s="86" customFormat="1" ht="14.25" x14ac:dyDescent="0.15">
      <c r="H42" s="83"/>
      <c r="I42" s="82"/>
    </row>
    <row r="43" spans="1:9" s="86" customFormat="1" ht="14.25" x14ac:dyDescent="0.15">
      <c r="H43" s="26"/>
      <c r="I43" s="82"/>
    </row>
    <row r="44" spans="1:9" s="86" customFormat="1" ht="14.25" x14ac:dyDescent="0.15">
      <c r="C44" s="165"/>
      <c r="H44" s="83"/>
      <c r="I44" s="82"/>
    </row>
    <row r="45" spans="1:9" s="86" customFormat="1" ht="14.25" x14ac:dyDescent="0.15">
      <c r="H45" s="83"/>
      <c r="I45" s="82"/>
    </row>
    <row r="46" spans="1:9" s="86" customFormat="1" ht="14.25" x14ac:dyDescent="0.15">
      <c r="H46" s="83"/>
      <c r="I46" s="82"/>
    </row>
    <row r="47" spans="1:9" s="86" customFormat="1" x14ac:dyDescent="0.15">
      <c r="H47" s="83"/>
      <c r="I47" s="128"/>
    </row>
    <row r="48" spans="1:9" s="86" customFormat="1" ht="14.25" x14ac:dyDescent="0.15">
      <c r="H48" s="83"/>
      <c r="I48" s="82"/>
    </row>
    <row r="49" s="86" customFormat="1" x14ac:dyDescent="0.15"/>
    <row r="50" s="86" customFormat="1" x14ac:dyDescent="0.15"/>
    <row r="51" s="86" customFormat="1" x14ac:dyDescent="0.15"/>
    <row r="52" s="86" customFormat="1" x14ac:dyDescent="0.15"/>
    <row r="53" s="86" customFormat="1" x14ac:dyDescent="0.15"/>
    <row r="54" s="86" customFormat="1" x14ac:dyDescent="0.15"/>
    <row r="55" s="86" customFormat="1" x14ac:dyDescent="0.15"/>
    <row r="56" s="86" customFormat="1" x14ac:dyDescent="0.15"/>
    <row r="57" s="86" customFormat="1" x14ac:dyDescent="0.15"/>
    <row r="58" s="86" customFormat="1" x14ac:dyDescent="0.15"/>
    <row r="59" s="86" customFormat="1" x14ac:dyDescent="0.15"/>
    <row r="60" s="86" customFormat="1" x14ac:dyDescent="0.15"/>
    <row r="61" s="86" customFormat="1" x14ac:dyDescent="0.15"/>
    <row r="62" s="86" customFormat="1" x14ac:dyDescent="0.15"/>
    <row r="63" s="86" customFormat="1" x14ac:dyDescent="0.15"/>
    <row r="64" s="86" customFormat="1" x14ac:dyDescent="0.15"/>
    <row r="65" s="86" customFormat="1" x14ac:dyDescent="0.15"/>
    <row r="66" s="86" customFormat="1" x14ac:dyDescent="0.15"/>
    <row r="67" s="86" customFormat="1" x14ac:dyDescent="0.15"/>
    <row r="68" s="86" customFormat="1" x14ac:dyDescent="0.15"/>
    <row r="69" s="86" customFormat="1" x14ac:dyDescent="0.15"/>
    <row r="70" s="86" customFormat="1" x14ac:dyDescent="0.15"/>
    <row r="71" s="86" customFormat="1" x14ac:dyDescent="0.15"/>
    <row r="72" s="86" customFormat="1" x14ac:dyDescent="0.15"/>
    <row r="73" s="86" customFormat="1" x14ac:dyDescent="0.15"/>
    <row r="74" s="86" customFormat="1" x14ac:dyDescent="0.15"/>
    <row r="75" s="86" customFormat="1" x14ac:dyDescent="0.15"/>
    <row r="76" s="86" customFormat="1" x14ac:dyDescent="0.15"/>
    <row r="77" s="86" customFormat="1" x14ac:dyDescent="0.15"/>
    <row r="78" s="86" customFormat="1" x14ac:dyDescent="0.15"/>
    <row r="79" s="86" customFormat="1" x14ac:dyDescent="0.15"/>
    <row r="80" s="86" customFormat="1" x14ac:dyDescent="0.15"/>
    <row r="81" s="86" customFormat="1" x14ac:dyDescent="0.15"/>
  </sheetData>
  <mergeCells count="7">
    <mergeCell ref="A38:B38"/>
    <mergeCell ref="G2:H2"/>
    <mergeCell ref="A29:B29"/>
    <mergeCell ref="A4:B4"/>
    <mergeCell ref="A2:B3"/>
    <mergeCell ref="C2:D2"/>
    <mergeCell ref="E2:F2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13" orientation="portrait" useFirstPageNumber="1" r:id="rId1"/>
  <headerFooter alignWithMargins="0">
    <oddFooter>&amp;C&amp;"ＭＳ ゴシック,標準"&amp;12-&amp;P－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32"/>
  <sheetViews>
    <sheetView view="pageBreakPreview" zoomScaleNormal="100" zoomScaleSheetLayoutView="100" workbookViewId="0"/>
  </sheetViews>
  <sheetFormatPr defaultRowHeight="13.5" x14ac:dyDescent="0.15"/>
  <cols>
    <col min="1" max="1" width="12.625" style="79" customWidth="1"/>
    <col min="2" max="5" width="11.625" style="79" customWidth="1"/>
    <col min="6" max="6" width="12.375" style="79" customWidth="1"/>
    <col min="7" max="7" width="11.625" style="79" customWidth="1"/>
    <col min="8" max="8" width="1.625" style="79" customWidth="1"/>
    <col min="9" max="9" width="10.875" style="79" customWidth="1"/>
    <col min="10" max="16384" width="9" style="79"/>
  </cols>
  <sheetData>
    <row r="1" spans="1:8" ht="27" customHeight="1" x14ac:dyDescent="0.15">
      <c r="A1" s="78" t="s">
        <v>175</v>
      </c>
    </row>
    <row r="2" spans="1:8" ht="27" customHeight="1" x14ac:dyDescent="0.15">
      <c r="A2" s="78"/>
    </row>
    <row r="3" spans="1:8" ht="27" customHeight="1" x14ac:dyDescent="0.15">
      <c r="A3" s="32" t="s">
        <v>174</v>
      </c>
    </row>
    <row r="4" spans="1:8" ht="27" customHeight="1" x14ac:dyDescent="0.15">
      <c r="A4" s="25"/>
      <c r="B4" s="325"/>
      <c r="C4" s="325"/>
      <c r="D4" s="325"/>
      <c r="E4" s="325"/>
      <c r="F4" s="325"/>
      <c r="G4" s="325"/>
    </row>
    <row r="5" spans="1:8" ht="27" customHeight="1" x14ac:dyDescent="0.15">
      <c r="A5" s="25"/>
      <c r="B5" s="212"/>
      <c r="C5" s="212"/>
      <c r="D5" s="212"/>
      <c r="E5" s="212"/>
      <c r="F5" s="212"/>
      <c r="G5" s="212"/>
    </row>
    <row r="6" spans="1:8" ht="27" customHeight="1" x14ac:dyDescent="0.15">
      <c r="A6" s="25"/>
      <c r="B6" s="212"/>
      <c r="C6" s="212"/>
      <c r="D6" s="212"/>
      <c r="E6" s="212"/>
      <c r="F6" s="212"/>
      <c r="G6" s="212"/>
    </row>
    <row r="7" spans="1:8" ht="27" customHeight="1" x14ac:dyDescent="0.15">
      <c r="A7" s="25"/>
      <c r="B7" s="212"/>
      <c r="C7" s="212"/>
      <c r="D7" s="212"/>
      <c r="E7" s="212"/>
      <c r="F7" s="212"/>
      <c r="G7" s="212"/>
    </row>
    <row r="8" spans="1:8" ht="27" customHeight="1" x14ac:dyDescent="0.15">
      <c r="A8" s="25"/>
      <c r="B8" s="211"/>
      <c r="C8" s="211"/>
      <c r="D8" s="211"/>
      <c r="E8" s="211"/>
      <c r="F8" s="211"/>
      <c r="G8" s="211"/>
    </row>
    <row r="9" spans="1:8" s="8" customFormat="1" ht="27" customHeight="1" x14ac:dyDescent="0.15">
      <c r="A9" s="75" t="s">
        <v>173</v>
      </c>
      <c r="B9" s="74" t="s">
        <v>82</v>
      </c>
      <c r="C9" s="74" t="s">
        <v>81</v>
      </c>
      <c r="D9" s="74" t="s">
        <v>80</v>
      </c>
      <c r="E9" s="74" t="s">
        <v>79</v>
      </c>
      <c r="F9" s="74" t="s">
        <v>78</v>
      </c>
      <c r="G9" s="74" t="s">
        <v>172</v>
      </c>
      <c r="H9" s="203"/>
    </row>
    <row r="10" spans="1:8" s="8" customFormat="1" ht="27" customHeight="1" x14ac:dyDescent="0.15">
      <c r="A10" s="71" t="s">
        <v>44</v>
      </c>
      <c r="B10" s="124">
        <v>12603718</v>
      </c>
      <c r="C10" s="124">
        <v>16190524</v>
      </c>
      <c r="D10" s="124">
        <v>15860702</v>
      </c>
      <c r="E10" s="124">
        <v>17237867</v>
      </c>
      <c r="F10" s="124">
        <v>15768686</v>
      </c>
      <c r="G10" s="124">
        <v>17890356</v>
      </c>
    </row>
    <row r="11" spans="1:8" s="8" customFormat="1" ht="27" customHeight="1" x14ac:dyDescent="0.15">
      <c r="A11" s="71" t="s">
        <v>171</v>
      </c>
      <c r="B11" s="210">
        <v>95.3</v>
      </c>
      <c r="C11" s="210">
        <v>128.5</v>
      </c>
      <c r="D11" s="210">
        <v>98</v>
      </c>
      <c r="E11" s="210">
        <v>108.7</v>
      </c>
      <c r="F11" s="210">
        <v>91.5</v>
      </c>
      <c r="G11" s="210">
        <v>113.5</v>
      </c>
      <c r="H11" s="9"/>
    </row>
    <row r="12" spans="1:8" s="8" customFormat="1" ht="27" customHeight="1" x14ac:dyDescent="0.15">
      <c r="A12" s="209" t="s">
        <v>170</v>
      </c>
      <c r="B12" s="157">
        <v>988.8</v>
      </c>
      <c r="C12" s="157">
        <v>1176.2</v>
      </c>
      <c r="D12" s="157">
        <v>1156</v>
      </c>
      <c r="E12" s="157">
        <v>1229.3</v>
      </c>
      <c r="F12" s="157">
        <v>1119.4000000000001</v>
      </c>
      <c r="G12" s="156">
        <v>1275.8</v>
      </c>
      <c r="H12" s="9"/>
    </row>
    <row r="13" spans="1:8" s="8" customFormat="1" ht="14.25" hidden="1" x14ac:dyDescent="0.15">
      <c r="A13" s="69" t="s">
        <v>169</v>
      </c>
      <c r="B13" s="208">
        <f t="shared" ref="B13:G13" si="0">ROUND(B10/B20*100,1)</f>
        <v>39.200000000000003</v>
      </c>
      <c r="C13" s="208">
        <f t="shared" si="0"/>
        <v>50.4</v>
      </c>
      <c r="D13" s="208">
        <f t="shared" si="0"/>
        <v>42.9</v>
      </c>
      <c r="E13" s="208">
        <f t="shared" si="0"/>
        <v>43.3</v>
      </c>
      <c r="F13" s="208" t="e">
        <f t="shared" si="0"/>
        <v>#DIV/0!</v>
      </c>
      <c r="G13" s="208" t="e">
        <f t="shared" si="0"/>
        <v>#DIV/0!</v>
      </c>
    </row>
    <row r="14" spans="1:8" s="8" customFormat="1" ht="15.75" customHeight="1" x14ac:dyDescent="0.15">
      <c r="A14" s="207"/>
      <c r="B14" s="316" t="s">
        <v>168</v>
      </c>
      <c r="C14" s="316"/>
      <c r="D14" s="316"/>
      <c r="E14" s="316"/>
      <c r="F14" s="316"/>
      <c r="G14" s="316"/>
    </row>
    <row r="15" spans="1:8" s="8" customFormat="1" ht="14.25" x14ac:dyDescent="0.15"/>
    <row r="16" spans="1:8" s="8" customFormat="1" ht="14.25" x14ac:dyDescent="0.15"/>
    <row r="17" spans="1:11" s="8" customFormat="1" ht="14.25" x14ac:dyDescent="0.15"/>
    <row r="18" spans="1:11" s="8" customFormat="1" ht="14.25" hidden="1" x14ac:dyDescent="0.15">
      <c r="A18" s="8" t="s">
        <v>167</v>
      </c>
      <c r="B18" s="203">
        <v>12747</v>
      </c>
      <c r="C18" s="203">
        <v>13765</v>
      </c>
      <c r="D18" s="203">
        <v>13720</v>
      </c>
      <c r="E18" s="203">
        <v>14022</v>
      </c>
      <c r="F18" s="203">
        <v>14087</v>
      </c>
      <c r="G18" s="203">
        <v>14023</v>
      </c>
    </row>
    <row r="19" spans="1:11" s="8" customFormat="1" ht="14.25" hidden="1" x14ac:dyDescent="0.15"/>
    <row r="20" spans="1:11" s="8" customFormat="1" ht="14.25" hidden="1" x14ac:dyDescent="0.15">
      <c r="A20" s="206" t="s">
        <v>166</v>
      </c>
      <c r="B20" s="204">
        <v>32167457</v>
      </c>
      <c r="C20" s="204">
        <v>32140933</v>
      </c>
      <c r="D20" s="204">
        <v>37002540</v>
      </c>
      <c r="E20" s="204">
        <v>39856312</v>
      </c>
      <c r="F20" s="205"/>
      <c r="G20" s="205"/>
      <c r="H20" s="204"/>
      <c r="I20" s="203"/>
    </row>
    <row r="21" spans="1:11" s="65" customFormat="1" ht="27" customHeight="1" x14ac:dyDescent="0.15">
      <c r="A21" s="32" t="s">
        <v>165</v>
      </c>
      <c r="G21" s="118"/>
      <c r="H21" s="202"/>
    </row>
    <row r="22" spans="1:11" s="8" customFormat="1" ht="14.25" x14ac:dyDescent="0.15">
      <c r="A22" s="37"/>
      <c r="G22" s="201"/>
      <c r="H22" s="200"/>
    </row>
    <row r="23" spans="1:11" s="8" customFormat="1" ht="27" customHeight="1" x14ac:dyDescent="0.15">
      <c r="A23" s="305" t="s">
        <v>72</v>
      </c>
      <c r="B23" s="307" t="s">
        <v>164</v>
      </c>
      <c r="C23" s="308"/>
      <c r="D23" s="307" t="s">
        <v>49</v>
      </c>
      <c r="E23" s="308"/>
      <c r="F23" s="307" t="s">
        <v>163</v>
      </c>
      <c r="G23" s="317"/>
      <c r="H23" s="192"/>
      <c r="I23" s="192"/>
    </row>
    <row r="24" spans="1:11" s="8" customFormat="1" ht="27" customHeight="1" x14ac:dyDescent="0.15">
      <c r="A24" s="306"/>
      <c r="B24" s="63" t="s">
        <v>131</v>
      </c>
      <c r="C24" s="62" t="s">
        <v>132</v>
      </c>
      <c r="D24" s="63" t="s">
        <v>131</v>
      </c>
      <c r="E24" s="62" t="s">
        <v>162</v>
      </c>
      <c r="F24" s="61" t="s">
        <v>129</v>
      </c>
      <c r="G24" s="60" t="s">
        <v>66</v>
      </c>
      <c r="H24" s="192"/>
    </row>
    <row r="25" spans="1:11" s="65" customFormat="1" ht="27" customHeight="1" x14ac:dyDescent="0.15">
      <c r="A25" s="59" t="s">
        <v>103</v>
      </c>
      <c r="B25" s="151">
        <v>17890356</v>
      </c>
      <c r="C25" s="199">
        <v>100</v>
      </c>
      <c r="D25" s="151">
        <v>15768686</v>
      </c>
      <c r="E25" s="199">
        <v>100</v>
      </c>
      <c r="F25" s="198">
        <v>2121670</v>
      </c>
      <c r="G25" s="103">
        <v>13.5</v>
      </c>
      <c r="H25" s="197"/>
      <c r="K25" s="8"/>
    </row>
    <row r="26" spans="1:11" s="8" customFormat="1" ht="27" customHeight="1" x14ac:dyDescent="0.15">
      <c r="A26" s="168" t="s">
        <v>161</v>
      </c>
      <c r="B26" s="187">
        <v>531906</v>
      </c>
      <c r="C26" s="122">
        <v>3</v>
      </c>
      <c r="D26" s="187">
        <v>508030</v>
      </c>
      <c r="E26" s="122">
        <v>3.2</v>
      </c>
      <c r="F26" s="178">
        <v>23876</v>
      </c>
      <c r="G26" s="92">
        <v>4.7</v>
      </c>
      <c r="H26" s="192"/>
      <c r="K26" s="65"/>
    </row>
    <row r="27" spans="1:11" s="8" customFormat="1" ht="27" customHeight="1" x14ac:dyDescent="0.15">
      <c r="A27" s="168" t="s">
        <v>127</v>
      </c>
      <c r="B27" s="187">
        <v>1086137</v>
      </c>
      <c r="C27" s="122">
        <v>6.1</v>
      </c>
      <c r="D27" s="187">
        <v>1127736</v>
      </c>
      <c r="E27" s="122">
        <v>7.2</v>
      </c>
      <c r="F27" s="178">
        <v>-41599</v>
      </c>
      <c r="G27" s="92">
        <v>-3.7</v>
      </c>
      <c r="H27" s="192"/>
    </row>
    <row r="28" spans="1:11" s="8" customFormat="1" ht="27" customHeight="1" x14ac:dyDescent="0.15">
      <c r="A28" s="168" t="s">
        <v>126</v>
      </c>
      <c r="B28" s="195">
        <v>1137659</v>
      </c>
      <c r="C28" s="122">
        <v>6.4</v>
      </c>
      <c r="D28" s="195">
        <v>999846</v>
      </c>
      <c r="E28" s="122">
        <v>6.3</v>
      </c>
      <c r="F28" s="178">
        <v>137813</v>
      </c>
      <c r="G28" s="92">
        <v>13.8</v>
      </c>
      <c r="H28" s="192"/>
    </row>
    <row r="29" spans="1:11" s="8" customFormat="1" ht="27" customHeight="1" x14ac:dyDescent="0.15">
      <c r="A29" s="168" t="s">
        <v>160</v>
      </c>
      <c r="B29" s="195">
        <v>3814487</v>
      </c>
      <c r="C29" s="122">
        <v>21.3</v>
      </c>
      <c r="D29" s="195">
        <v>3483312</v>
      </c>
      <c r="E29" s="122">
        <v>22.1</v>
      </c>
      <c r="F29" s="178">
        <v>331175</v>
      </c>
      <c r="G29" s="92">
        <v>9.5</v>
      </c>
      <c r="H29" s="192"/>
    </row>
    <row r="30" spans="1:11" s="8" customFormat="1" ht="27" customHeight="1" x14ac:dyDescent="0.15">
      <c r="A30" s="196" t="s">
        <v>159</v>
      </c>
      <c r="B30" s="195">
        <v>5120626</v>
      </c>
      <c r="C30" s="122">
        <v>28.6</v>
      </c>
      <c r="D30" s="195">
        <v>3411130</v>
      </c>
      <c r="E30" s="122">
        <v>21.6</v>
      </c>
      <c r="F30" s="145">
        <v>1709496</v>
      </c>
      <c r="G30" s="92">
        <v>50.1</v>
      </c>
      <c r="H30" s="192"/>
    </row>
    <row r="31" spans="1:11" s="8" customFormat="1" ht="27" customHeight="1" x14ac:dyDescent="0.15">
      <c r="A31" s="196" t="s">
        <v>158</v>
      </c>
      <c r="B31" s="195">
        <v>2567204</v>
      </c>
      <c r="C31" s="122">
        <v>14.3</v>
      </c>
      <c r="D31" s="195">
        <v>3385246</v>
      </c>
      <c r="E31" s="122">
        <v>21.5</v>
      </c>
      <c r="F31" s="180">
        <v>-818042</v>
      </c>
      <c r="G31" s="92">
        <v>-24.2</v>
      </c>
      <c r="H31" s="192"/>
    </row>
    <row r="32" spans="1:11" s="8" customFormat="1" ht="27" customHeight="1" x14ac:dyDescent="0.15">
      <c r="A32" s="194" t="s">
        <v>157</v>
      </c>
      <c r="B32" s="193">
        <v>3632337</v>
      </c>
      <c r="C32" s="120">
        <v>20.3</v>
      </c>
      <c r="D32" s="193">
        <v>2853386</v>
      </c>
      <c r="E32" s="44">
        <v>18.100000000000001</v>
      </c>
      <c r="F32" s="141">
        <v>778951</v>
      </c>
      <c r="G32" s="88">
        <v>27.3</v>
      </c>
      <c r="H32" s="192"/>
    </row>
  </sheetData>
  <mergeCells count="6">
    <mergeCell ref="B4:G4"/>
    <mergeCell ref="A23:A24"/>
    <mergeCell ref="B23:C23"/>
    <mergeCell ref="D23:E23"/>
    <mergeCell ref="F23:G23"/>
    <mergeCell ref="B14:G14"/>
  </mergeCells>
  <phoneticPr fontId="3"/>
  <pageMargins left="0.78740157480314965" right="0.78740157480314965" top="0.98425196850393704" bottom="0.98425196850393704" header="0.51181102362204722" footer="0.51181102362204722"/>
  <pageSetup paperSize="9" scale="92" firstPageNumber="14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149"/>
  <sheetViews>
    <sheetView view="pageBreakPreview" zoomScaleNormal="100" zoomScaleSheetLayoutView="100" workbookViewId="0"/>
  </sheetViews>
  <sheetFormatPr defaultRowHeight="13.5" x14ac:dyDescent="0.15"/>
  <cols>
    <col min="1" max="1" width="3.625" style="79" customWidth="1"/>
    <col min="2" max="2" width="13.625" style="79" customWidth="1"/>
    <col min="3" max="3" width="12.875" style="126" customWidth="1"/>
    <col min="4" max="4" width="10.375" style="213" customWidth="1"/>
    <col min="5" max="5" width="12.875" style="126" customWidth="1"/>
    <col min="6" max="6" width="10.375" style="213" customWidth="1"/>
    <col min="7" max="7" width="12.875" style="79" customWidth="1"/>
    <col min="8" max="8" width="10.375" style="79" customWidth="1"/>
    <col min="9" max="16384" width="9" style="79"/>
  </cols>
  <sheetData>
    <row r="1" spans="1:15" ht="27" customHeight="1" x14ac:dyDescent="0.15">
      <c r="A1" s="32" t="s">
        <v>180</v>
      </c>
      <c r="B1" s="37"/>
      <c r="C1" s="229"/>
      <c r="D1" s="228"/>
      <c r="E1" s="229"/>
      <c r="F1" s="228"/>
      <c r="G1" s="37"/>
      <c r="H1" s="201"/>
      <c r="I1" s="86"/>
    </row>
    <row r="2" spans="1:15" s="8" customFormat="1" ht="27" customHeight="1" x14ac:dyDescent="0.15">
      <c r="A2" s="308" t="s">
        <v>155</v>
      </c>
      <c r="B2" s="321"/>
      <c r="C2" s="329" t="s">
        <v>179</v>
      </c>
      <c r="D2" s="330"/>
      <c r="E2" s="329" t="s">
        <v>178</v>
      </c>
      <c r="F2" s="330"/>
      <c r="G2" s="307" t="s">
        <v>133</v>
      </c>
      <c r="H2" s="317"/>
      <c r="I2" s="9"/>
    </row>
    <row r="3" spans="1:15" s="8" customFormat="1" ht="27" customHeight="1" x14ac:dyDescent="0.15">
      <c r="A3" s="318"/>
      <c r="B3" s="328"/>
      <c r="C3" s="139" t="s">
        <v>131</v>
      </c>
      <c r="D3" s="227" t="s">
        <v>132</v>
      </c>
      <c r="E3" s="139" t="s">
        <v>131</v>
      </c>
      <c r="F3" s="227" t="s">
        <v>105</v>
      </c>
      <c r="G3" s="61" t="s">
        <v>129</v>
      </c>
      <c r="H3" s="190" t="s">
        <v>66</v>
      </c>
      <c r="I3" s="9"/>
    </row>
    <row r="4" spans="1:15" s="65" customFormat="1" ht="27" customHeight="1" x14ac:dyDescent="0.15">
      <c r="A4" s="326" t="s">
        <v>177</v>
      </c>
      <c r="B4" s="327"/>
      <c r="C4" s="225">
        <v>17890356</v>
      </c>
      <c r="D4" s="226">
        <v>100</v>
      </c>
      <c r="E4" s="225">
        <v>15768686</v>
      </c>
      <c r="F4" s="226">
        <v>100</v>
      </c>
      <c r="G4" s="225">
        <v>2121670</v>
      </c>
      <c r="H4" s="103">
        <v>13.5</v>
      </c>
      <c r="I4" s="224"/>
    </row>
    <row r="5" spans="1:15" s="8" customFormat="1" ht="27" customHeight="1" x14ac:dyDescent="0.15">
      <c r="A5" s="26">
        <v>9</v>
      </c>
      <c r="B5" s="95" t="s">
        <v>11</v>
      </c>
      <c r="C5" s="182">
        <v>481964</v>
      </c>
      <c r="D5" s="220">
        <v>2.7</v>
      </c>
      <c r="E5" s="182">
        <v>619303</v>
      </c>
      <c r="F5" s="220">
        <v>3.9</v>
      </c>
      <c r="G5" s="182">
        <v>-137339</v>
      </c>
      <c r="H5" s="92">
        <v>-22.2</v>
      </c>
      <c r="I5" s="9"/>
    </row>
    <row r="6" spans="1:15" s="8" customFormat="1" ht="27" customHeight="1" x14ac:dyDescent="0.15">
      <c r="A6" s="26">
        <v>10</v>
      </c>
      <c r="B6" s="134" t="s">
        <v>23</v>
      </c>
      <c r="C6" s="187">
        <v>82398</v>
      </c>
      <c r="D6" s="220">
        <v>0.5</v>
      </c>
      <c r="E6" s="187">
        <v>117456</v>
      </c>
      <c r="F6" s="220">
        <v>0.7</v>
      </c>
      <c r="G6" s="182">
        <v>-35058</v>
      </c>
      <c r="H6" s="92">
        <v>-29.8</v>
      </c>
      <c r="I6" s="9"/>
      <c r="O6" s="223"/>
    </row>
    <row r="7" spans="1:15" s="8" customFormat="1" ht="27" customHeight="1" x14ac:dyDescent="0.15">
      <c r="A7" s="26">
        <v>11</v>
      </c>
      <c r="B7" s="95" t="s">
        <v>16</v>
      </c>
      <c r="C7" s="187">
        <v>27901</v>
      </c>
      <c r="D7" s="220">
        <v>0.2</v>
      </c>
      <c r="E7" s="187">
        <v>30220</v>
      </c>
      <c r="F7" s="220">
        <v>0.2</v>
      </c>
      <c r="G7" s="182">
        <v>-2319</v>
      </c>
      <c r="H7" s="92">
        <v>-7.7</v>
      </c>
      <c r="I7" s="9"/>
    </row>
    <row r="8" spans="1:15" s="8" customFormat="1" ht="27" customHeight="1" x14ac:dyDescent="0.15">
      <c r="A8" s="26">
        <v>12</v>
      </c>
      <c r="B8" s="95" t="s">
        <v>7</v>
      </c>
      <c r="C8" s="182">
        <v>790173</v>
      </c>
      <c r="D8" s="220">
        <v>4.4000000000000004</v>
      </c>
      <c r="E8" s="182">
        <v>922851</v>
      </c>
      <c r="F8" s="220">
        <v>5.9</v>
      </c>
      <c r="G8" s="182">
        <v>-132678</v>
      </c>
      <c r="H8" s="92">
        <v>-14.4</v>
      </c>
      <c r="I8" s="9"/>
    </row>
    <row r="9" spans="1:15" s="8" customFormat="1" ht="27" customHeight="1" x14ac:dyDescent="0.15">
      <c r="A9" s="26">
        <v>13</v>
      </c>
      <c r="B9" s="95" t="s">
        <v>6</v>
      </c>
      <c r="C9" s="182">
        <v>298192</v>
      </c>
      <c r="D9" s="220">
        <v>1.7</v>
      </c>
      <c r="E9" s="182">
        <v>315815</v>
      </c>
      <c r="F9" s="220">
        <v>2</v>
      </c>
      <c r="G9" s="182">
        <v>-17623</v>
      </c>
      <c r="H9" s="92">
        <v>-5.6</v>
      </c>
      <c r="I9" s="9"/>
    </row>
    <row r="10" spans="1:15" s="8" customFormat="1" ht="27" customHeight="1" x14ac:dyDescent="0.15">
      <c r="A10" s="26">
        <v>14</v>
      </c>
      <c r="B10" s="95" t="s">
        <v>19</v>
      </c>
      <c r="C10" s="182">
        <v>65849</v>
      </c>
      <c r="D10" s="220">
        <v>0.4</v>
      </c>
      <c r="E10" s="182">
        <v>53064</v>
      </c>
      <c r="F10" s="220">
        <v>0.3</v>
      </c>
      <c r="G10" s="182">
        <v>12785</v>
      </c>
      <c r="H10" s="92">
        <v>24.1</v>
      </c>
      <c r="I10" s="9"/>
    </row>
    <row r="11" spans="1:15" s="8" customFormat="1" ht="27" customHeight="1" x14ac:dyDescent="0.15">
      <c r="A11" s="26">
        <v>15</v>
      </c>
      <c r="B11" s="95" t="s">
        <v>18</v>
      </c>
      <c r="C11" s="182">
        <v>149922</v>
      </c>
      <c r="D11" s="220">
        <v>0.8</v>
      </c>
      <c r="E11" s="182">
        <v>159143</v>
      </c>
      <c r="F11" s="220">
        <v>1</v>
      </c>
      <c r="G11" s="182">
        <v>-9221</v>
      </c>
      <c r="H11" s="92">
        <v>-5.8</v>
      </c>
      <c r="I11" s="9"/>
    </row>
    <row r="12" spans="1:15" s="8" customFormat="1" ht="27" customHeight="1" x14ac:dyDescent="0.15">
      <c r="A12" s="26">
        <v>16</v>
      </c>
      <c r="B12" s="95" t="s">
        <v>22</v>
      </c>
      <c r="C12" s="180">
        <v>2619625</v>
      </c>
      <c r="D12" s="220">
        <v>14.6</v>
      </c>
      <c r="E12" s="180">
        <v>2317266</v>
      </c>
      <c r="F12" s="220">
        <v>14.7</v>
      </c>
      <c r="G12" s="182">
        <v>302359</v>
      </c>
      <c r="H12" s="92">
        <v>13</v>
      </c>
      <c r="I12" s="9"/>
    </row>
    <row r="13" spans="1:15" s="8" customFormat="1" ht="27" customHeight="1" x14ac:dyDescent="0.15">
      <c r="A13" s="26">
        <v>17</v>
      </c>
      <c r="B13" s="95" t="s">
        <v>26</v>
      </c>
      <c r="C13" s="180" t="s">
        <v>150</v>
      </c>
      <c r="D13" s="181" t="s">
        <v>150</v>
      </c>
      <c r="E13" s="180" t="s">
        <v>150</v>
      </c>
      <c r="F13" s="181" t="s">
        <v>150</v>
      </c>
      <c r="G13" s="178" t="s">
        <v>150</v>
      </c>
      <c r="H13" s="185" t="s">
        <v>150</v>
      </c>
      <c r="I13" s="9"/>
    </row>
    <row r="14" spans="1:15" s="8" customFormat="1" ht="27" customHeight="1" x14ac:dyDescent="0.15">
      <c r="A14" s="26">
        <v>18</v>
      </c>
      <c r="B14" s="99" t="s">
        <v>176</v>
      </c>
      <c r="C14" s="180">
        <v>2288538</v>
      </c>
      <c r="D14" s="220">
        <v>12.8</v>
      </c>
      <c r="E14" s="180">
        <v>1815199</v>
      </c>
      <c r="F14" s="220">
        <v>11.5</v>
      </c>
      <c r="G14" s="182">
        <v>473339</v>
      </c>
      <c r="H14" s="92">
        <v>26.1</v>
      </c>
      <c r="I14" s="9"/>
    </row>
    <row r="15" spans="1:15" s="8" customFormat="1" ht="27" customHeight="1" x14ac:dyDescent="0.15">
      <c r="A15" s="26">
        <v>19</v>
      </c>
      <c r="B15" s="95" t="s">
        <v>20</v>
      </c>
      <c r="C15" s="180">
        <v>250496</v>
      </c>
      <c r="D15" s="220">
        <v>1.4</v>
      </c>
      <c r="E15" s="180">
        <v>257750</v>
      </c>
      <c r="F15" s="220">
        <v>1.6</v>
      </c>
      <c r="G15" s="182">
        <v>-7254</v>
      </c>
      <c r="H15" s="92">
        <v>-2.8</v>
      </c>
      <c r="I15" s="9"/>
    </row>
    <row r="16" spans="1:15" s="8" customFormat="1" ht="27" customHeight="1" x14ac:dyDescent="0.15">
      <c r="A16" s="26">
        <v>20</v>
      </c>
      <c r="B16" s="95" t="s">
        <v>86</v>
      </c>
      <c r="C16" s="178" t="s">
        <v>57</v>
      </c>
      <c r="D16" s="186" t="s">
        <v>57</v>
      </c>
      <c r="E16" s="178" t="s">
        <v>57</v>
      </c>
      <c r="F16" s="186" t="s">
        <v>57</v>
      </c>
      <c r="G16" s="178" t="s">
        <v>57</v>
      </c>
      <c r="H16" s="185" t="s">
        <v>57</v>
      </c>
      <c r="I16" s="9"/>
    </row>
    <row r="17" spans="1:11" s="8" customFormat="1" ht="27" customHeight="1" x14ac:dyDescent="0.15">
      <c r="A17" s="26">
        <v>21</v>
      </c>
      <c r="B17" s="95" t="s">
        <v>10</v>
      </c>
      <c r="C17" s="187">
        <v>612042</v>
      </c>
      <c r="D17" s="220">
        <v>3.4</v>
      </c>
      <c r="E17" s="187">
        <v>574726</v>
      </c>
      <c r="F17" s="220">
        <v>3.6</v>
      </c>
      <c r="G17" s="182">
        <v>37316</v>
      </c>
      <c r="H17" s="92">
        <v>6.5</v>
      </c>
      <c r="I17" s="9"/>
    </row>
    <row r="18" spans="1:11" s="8" customFormat="1" ht="27" customHeight="1" x14ac:dyDescent="0.15">
      <c r="A18" s="26">
        <v>22</v>
      </c>
      <c r="B18" s="95" t="s">
        <v>24</v>
      </c>
      <c r="C18" s="180">
        <v>25415</v>
      </c>
      <c r="D18" s="220">
        <v>0.1</v>
      </c>
      <c r="E18" s="178" t="s">
        <v>150</v>
      </c>
      <c r="F18" s="221" t="s">
        <v>150</v>
      </c>
      <c r="G18" s="178" t="s">
        <v>150</v>
      </c>
      <c r="H18" s="185" t="s">
        <v>150</v>
      </c>
      <c r="I18" s="9"/>
    </row>
    <row r="19" spans="1:11" s="8" customFormat="1" ht="27" customHeight="1" x14ac:dyDescent="0.15">
      <c r="A19" s="26">
        <v>23</v>
      </c>
      <c r="B19" s="95" t="s">
        <v>21</v>
      </c>
      <c r="C19" s="182">
        <v>702476</v>
      </c>
      <c r="D19" s="220">
        <v>3.9</v>
      </c>
      <c r="E19" s="182">
        <v>661241</v>
      </c>
      <c r="F19" s="220">
        <v>4.2</v>
      </c>
      <c r="G19" s="182">
        <v>41235</v>
      </c>
      <c r="H19" s="92">
        <v>6.2</v>
      </c>
      <c r="I19" s="9"/>
    </row>
    <row r="20" spans="1:11" s="8" customFormat="1" ht="27" customHeight="1" x14ac:dyDescent="0.15">
      <c r="A20" s="26">
        <v>24</v>
      </c>
      <c r="B20" s="95" t="s">
        <v>5</v>
      </c>
      <c r="C20" s="182">
        <v>1244649</v>
      </c>
      <c r="D20" s="220">
        <v>7</v>
      </c>
      <c r="E20" s="182">
        <v>889954</v>
      </c>
      <c r="F20" s="220">
        <v>5.6</v>
      </c>
      <c r="G20" s="182">
        <v>354695</v>
      </c>
      <c r="H20" s="92">
        <v>39.9</v>
      </c>
      <c r="I20" s="9"/>
    </row>
    <row r="21" spans="1:11" s="8" customFormat="1" ht="27" customHeight="1" x14ac:dyDescent="0.15">
      <c r="A21" s="26">
        <v>25</v>
      </c>
      <c r="B21" s="95" t="s">
        <v>12</v>
      </c>
      <c r="C21" s="182">
        <v>175838</v>
      </c>
      <c r="D21" s="220">
        <v>1</v>
      </c>
      <c r="E21" s="182">
        <v>200069</v>
      </c>
      <c r="F21" s="220">
        <v>1.3</v>
      </c>
      <c r="G21" s="182">
        <v>-24231</v>
      </c>
      <c r="H21" s="92">
        <v>-12.1</v>
      </c>
      <c r="I21" s="9"/>
    </row>
    <row r="22" spans="1:11" s="8" customFormat="1" ht="27" customHeight="1" x14ac:dyDescent="0.15">
      <c r="A22" s="26">
        <v>26</v>
      </c>
      <c r="B22" s="95" t="s">
        <v>8</v>
      </c>
      <c r="C22" s="182">
        <v>754414</v>
      </c>
      <c r="D22" s="220">
        <v>4.2</v>
      </c>
      <c r="E22" s="182">
        <v>382786</v>
      </c>
      <c r="F22" s="220">
        <v>2.4</v>
      </c>
      <c r="G22" s="182">
        <v>371628</v>
      </c>
      <c r="H22" s="92">
        <v>97.1</v>
      </c>
      <c r="I22" s="9"/>
    </row>
    <row r="23" spans="1:11" s="8" customFormat="1" ht="27" customHeight="1" x14ac:dyDescent="0.15">
      <c r="A23" s="26">
        <v>27</v>
      </c>
      <c r="B23" s="95" t="s">
        <v>14</v>
      </c>
      <c r="C23" s="182">
        <v>2304437</v>
      </c>
      <c r="D23" s="220">
        <v>12.9</v>
      </c>
      <c r="E23" s="182">
        <v>1729068</v>
      </c>
      <c r="F23" s="220">
        <v>11</v>
      </c>
      <c r="G23" s="222">
        <v>575369</v>
      </c>
      <c r="H23" s="92">
        <v>33.299999999999997</v>
      </c>
      <c r="I23" s="9"/>
    </row>
    <row r="24" spans="1:11" s="8" customFormat="1" ht="27" customHeight="1" x14ac:dyDescent="0.15">
      <c r="A24" s="26">
        <v>28</v>
      </c>
      <c r="B24" s="95" t="s">
        <v>13</v>
      </c>
      <c r="C24" s="182">
        <v>2962242</v>
      </c>
      <c r="D24" s="220">
        <v>16.600000000000001</v>
      </c>
      <c r="E24" s="182">
        <v>2927585</v>
      </c>
      <c r="F24" s="220">
        <v>18.600000000000001</v>
      </c>
      <c r="G24" s="182">
        <v>34657</v>
      </c>
      <c r="H24" s="92">
        <v>1.2</v>
      </c>
      <c r="I24" s="9"/>
    </row>
    <row r="25" spans="1:11" s="8" customFormat="1" ht="27" customHeight="1" x14ac:dyDescent="0.15">
      <c r="A25" s="26">
        <v>29</v>
      </c>
      <c r="B25" s="95" t="s">
        <v>15</v>
      </c>
      <c r="C25" s="178">
        <v>414438</v>
      </c>
      <c r="D25" s="220">
        <v>2.2999999999999998</v>
      </c>
      <c r="E25" s="178">
        <v>302668</v>
      </c>
      <c r="F25" s="220">
        <v>1.9</v>
      </c>
      <c r="G25" s="182">
        <v>111770</v>
      </c>
      <c r="H25" s="92">
        <v>36.9</v>
      </c>
      <c r="I25" s="9"/>
    </row>
    <row r="26" spans="1:11" s="8" customFormat="1" ht="27" customHeight="1" x14ac:dyDescent="0.15">
      <c r="A26" s="26">
        <v>30</v>
      </c>
      <c r="B26" s="95" t="s">
        <v>25</v>
      </c>
      <c r="C26" s="180" t="s">
        <v>150</v>
      </c>
      <c r="D26" s="221" t="s">
        <v>150</v>
      </c>
      <c r="E26" s="180">
        <v>113343</v>
      </c>
      <c r="F26" s="220">
        <v>0.7</v>
      </c>
      <c r="G26" s="178" t="s">
        <v>150</v>
      </c>
      <c r="H26" s="185" t="s">
        <v>150</v>
      </c>
      <c r="I26" s="9"/>
    </row>
    <row r="27" spans="1:11" s="8" customFormat="1" ht="27" customHeight="1" x14ac:dyDescent="0.15">
      <c r="A27" s="26">
        <v>31</v>
      </c>
      <c r="B27" s="95" t="s">
        <v>9</v>
      </c>
      <c r="C27" s="182">
        <v>1400020</v>
      </c>
      <c r="D27" s="220">
        <v>7.8</v>
      </c>
      <c r="E27" s="182">
        <v>1207066</v>
      </c>
      <c r="F27" s="220">
        <v>7.7</v>
      </c>
      <c r="G27" s="182">
        <v>192954</v>
      </c>
      <c r="H27" s="92">
        <v>16</v>
      </c>
      <c r="I27" s="9"/>
    </row>
    <row r="28" spans="1:11" s="8" customFormat="1" ht="27" customHeight="1" x14ac:dyDescent="0.15">
      <c r="A28" s="46">
        <v>32</v>
      </c>
      <c r="B28" s="219" t="s">
        <v>17</v>
      </c>
      <c r="C28" s="218">
        <v>115793</v>
      </c>
      <c r="D28" s="217">
        <v>0.6</v>
      </c>
      <c r="E28" s="218">
        <v>94686</v>
      </c>
      <c r="F28" s="217">
        <v>0.6</v>
      </c>
      <c r="G28" s="216">
        <v>21107</v>
      </c>
      <c r="H28" s="88">
        <v>22.3</v>
      </c>
      <c r="I28" s="9"/>
    </row>
    <row r="29" spans="1:11" s="214" customFormat="1" ht="15.75" customHeight="1" x14ac:dyDescent="0.15">
      <c r="A29" s="215"/>
      <c r="B29" s="215"/>
      <c r="C29" s="215"/>
      <c r="D29" s="215"/>
      <c r="E29" s="215"/>
      <c r="F29" s="215"/>
      <c r="G29" s="215"/>
      <c r="H29" s="215"/>
      <c r="K29" s="8"/>
    </row>
    <row r="30" spans="1:11" x14ac:dyDescent="0.15">
      <c r="A30" s="86"/>
      <c r="B30" s="86"/>
      <c r="K30" s="214"/>
    </row>
    <row r="31" spans="1:11" x14ac:dyDescent="0.15">
      <c r="A31" s="86"/>
      <c r="B31" s="86"/>
    </row>
    <row r="32" spans="1:11" x14ac:dyDescent="0.15">
      <c r="A32" s="86"/>
      <c r="B32" s="86"/>
    </row>
    <row r="33" spans="1:2" x14ac:dyDescent="0.15">
      <c r="A33" s="86"/>
      <c r="B33" s="86"/>
    </row>
    <row r="34" spans="1:2" x14ac:dyDescent="0.15">
      <c r="A34" s="86"/>
      <c r="B34" s="86"/>
    </row>
    <row r="35" spans="1:2" x14ac:dyDescent="0.15">
      <c r="A35" s="86"/>
      <c r="B35" s="86"/>
    </row>
    <row r="36" spans="1:2" x14ac:dyDescent="0.15">
      <c r="A36" s="86"/>
      <c r="B36" s="86"/>
    </row>
    <row r="37" spans="1:2" x14ac:dyDescent="0.15">
      <c r="A37" s="86"/>
      <c r="B37" s="86"/>
    </row>
    <row r="38" spans="1:2" x14ac:dyDescent="0.15">
      <c r="A38" s="86"/>
      <c r="B38" s="86"/>
    </row>
    <row r="39" spans="1:2" x14ac:dyDescent="0.15">
      <c r="A39" s="86"/>
      <c r="B39" s="86"/>
    </row>
    <row r="40" spans="1:2" x14ac:dyDescent="0.15">
      <c r="A40" s="86"/>
      <c r="B40" s="86"/>
    </row>
    <row r="41" spans="1:2" x14ac:dyDescent="0.15">
      <c r="A41" s="86"/>
      <c r="B41" s="86"/>
    </row>
    <row r="42" spans="1:2" x14ac:dyDescent="0.15">
      <c r="A42" s="86"/>
      <c r="B42" s="86"/>
    </row>
    <row r="43" spans="1:2" x14ac:dyDescent="0.15">
      <c r="A43" s="86"/>
      <c r="B43" s="86"/>
    </row>
    <row r="44" spans="1:2" x14ac:dyDescent="0.15">
      <c r="A44" s="86"/>
      <c r="B44" s="86"/>
    </row>
    <row r="45" spans="1:2" x14ac:dyDescent="0.15">
      <c r="A45" s="86"/>
      <c r="B45" s="86"/>
    </row>
    <row r="46" spans="1:2" x14ac:dyDescent="0.15">
      <c r="A46" s="86"/>
      <c r="B46" s="86"/>
    </row>
    <row r="47" spans="1:2" x14ac:dyDescent="0.15">
      <c r="A47" s="86"/>
      <c r="B47" s="86"/>
    </row>
    <row r="48" spans="1:2" x14ac:dyDescent="0.15">
      <c r="A48" s="86"/>
      <c r="B48" s="86"/>
    </row>
    <row r="49" spans="1:2" x14ac:dyDescent="0.15">
      <c r="A49" s="86"/>
      <c r="B49" s="86"/>
    </row>
    <row r="50" spans="1:2" x14ac:dyDescent="0.15">
      <c r="A50" s="86"/>
      <c r="B50" s="86"/>
    </row>
    <row r="51" spans="1:2" x14ac:dyDescent="0.15">
      <c r="A51" s="86"/>
      <c r="B51" s="86"/>
    </row>
    <row r="52" spans="1:2" x14ac:dyDescent="0.15">
      <c r="A52" s="86"/>
      <c r="B52" s="86"/>
    </row>
    <row r="53" spans="1:2" x14ac:dyDescent="0.15">
      <c r="A53" s="86"/>
      <c r="B53" s="86"/>
    </row>
    <row r="54" spans="1:2" x14ac:dyDescent="0.15">
      <c r="A54" s="86"/>
      <c r="B54" s="86"/>
    </row>
    <row r="55" spans="1:2" x14ac:dyDescent="0.15">
      <c r="A55" s="86"/>
      <c r="B55" s="86"/>
    </row>
    <row r="56" spans="1:2" x14ac:dyDescent="0.15">
      <c r="A56" s="86"/>
      <c r="B56" s="86"/>
    </row>
    <row r="57" spans="1:2" x14ac:dyDescent="0.15">
      <c r="A57" s="86"/>
      <c r="B57" s="86"/>
    </row>
    <row r="58" spans="1:2" x14ac:dyDescent="0.15">
      <c r="A58" s="86"/>
      <c r="B58" s="86"/>
    </row>
    <row r="59" spans="1:2" x14ac:dyDescent="0.15">
      <c r="A59" s="86"/>
      <c r="B59" s="86"/>
    </row>
    <row r="60" spans="1:2" x14ac:dyDescent="0.15">
      <c r="A60" s="86"/>
      <c r="B60" s="86"/>
    </row>
    <row r="61" spans="1:2" x14ac:dyDescent="0.15">
      <c r="A61" s="86"/>
      <c r="B61" s="86"/>
    </row>
    <row r="62" spans="1:2" x14ac:dyDescent="0.15">
      <c r="A62" s="86"/>
      <c r="B62" s="86"/>
    </row>
    <row r="63" spans="1:2" x14ac:dyDescent="0.15">
      <c r="A63" s="86"/>
      <c r="B63" s="86"/>
    </row>
    <row r="64" spans="1:2" x14ac:dyDescent="0.15">
      <c r="A64" s="86"/>
      <c r="B64" s="86"/>
    </row>
    <row r="65" spans="1:2" x14ac:dyDescent="0.15">
      <c r="A65" s="86"/>
      <c r="B65" s="86"/>
    </row>
    <row r="66" spans="1:2" x14ac:dyDescent="0.15">
      <c r="A66" s="86"/>
      <c r="B66" s="86"/>
    </row>
    <row r="67" spans="1:2" x14ac:dyDescent="0.15">
      <c r="A67" s="86"/>
      <c r="B67" s="86"/>
    </row>
    <row r="68" spans="1:2" x14ac:dyDescent="0.15">
      <c r="A68" s="86"/>
      <c r="B68" s="86"/>
    </row>
    <row r="69" spans="1:2" x14ac:dyDescent="0.15">
      <c r="A69" s="86"/>
      <c r="B69" s="86"/>
    </row>
    <row r="70" spans="1:2" x14ac:dyDescent="0.15">
      <c r="A70" s="86"/>
      <c r="B70" s="86"/>
    </row>
    <row r="71" spans="1:2" x14ac:dyDescent="0.15">
      <c r="A71" s="86"/>
      <c r="B71" s="86"/>
    </row>
    <row r="72" spans="1:2" x14ac:dyDescent="0.15">
      <c r="A72" s="86"/>
      <c r="B72" s="86"/>
    </row>
    <row r="73" spans="1:2" x14ac:dyDescent="0.15">
      <c r="A73" s="86"/>
      <c r="B73" s="86"/>
    </row>
    <row r="74" spans="1:2" x14ac:dyDescent="0.15">
      <c r="A74" s="86"/>
      <c r="B74" s="86"/>
    </row>
    <row r="75" spans="1:2" x14ac:dyDescent="0.15">
      <c r="A75" s="86"/>
      <c r="B75" s="86"/>
    </row>
    <row r="76" spans="1:2" x14ac:dyDescent="0.15">
      <c r="A76" s="86"/>
      <c r="B76" s="86"/>
    </row>
    <row r="77" spans="1:2" x14ac:dyDescent="0.15">
      <c r="A77" s="86"/>
      <c r="B77" s="86"/>
    </row>
    <row r="78" spans="1:2" x14ac:dyDescent="0.15">
      <c r="A78" s="86"/>
      <c r="B78" s="86"/>
    </row>
    <row r="79" spans="1:2" x14ac:dyDescent="0.15">
      <c r="A79" s="86"/>
      <c r="B79" s="86"/>
    </row>
    <row r="80" spans="1:2" x14ac:dyDescent="0.15">
      <c r="A80" s="86"/>
      <c r="B80" s="86"/>
    </row>
    <row r="81" spans="1:2" x14ac:dyDescent="0.15">
      <c r="A81" s="86"/>
      <c r="B81" s="86"/>
    </row>
    <row r="82" spans="1:2" x14ac:dyDescent="0.15">
      <c r="A82" s="86"/>
      <c r="B82" s="86"/>
    </row>
    <row r="83" spans="1:2" x14ac:dyDescent="0.15">
      <c r="A83" s="86"/>
      <c r="B83" s="86"/>
    </row>
    <row r="84" spans="1:2" x14ac:dyDescent="0.15">
      <c r="A84" s="86"/>
      <c r="B84" s="86"/>
    </row>
    <row r="85" spans="1:2" x14ac:dyDescent="0.15">
      <c r="A85" s="86"/>
      <c r="B85" s="86"/>
    </row>
    <row r="86" spans="1:2" x14ac:dyDescent="0.15">
      <c r="A86" s="86"/>
      <c r="B86" s="86"/>
    </row>
    <row r="87" spans="1:2" x14ac:dyDescent="0.15">
      <c r="A87" s="86"/>
      <c r="B87" s="86"/>
    </row>
    <row r="88" spans="1:2" x14ac:dyDescent="0.15">
      <c r="A88" s="86"/>
      <c r="B88" s="86"/>
    </row>
    <row r="89" spans="1:2" x14ac:dyDescent="0.15">
      <c r="A89" s="86"/>
      <c r="B89" s="86"/>
    </row>
    <row r="90" spans="1:2" x14ac:dyDescent="0.15">
      <c r="A90" s="86"/>
      <c r="B90" s="86"/>
    </row>
    <row r="91" spans="1:2" x14ac:dyDescent="0.15">
      <c r="A91" s="86"/>
      <c r="B91" s="86"/>
    </row>
    <row r="92" spans="1:2" x14ac:dyDescent="0.15">
      <c r="A92" s="86"/>
      <c r="B92" s="86"/>
    </row>
    <row r="93" spans="1:2" x14ac:dyDescent="0.15">
      <c r="A93" s="86"/>
      <c r="B93" s="86"/>
    </row>
    <row r="94" spans="1:2" x14ac:dyDescent="0.15">
      <c r="A94" s="86"/>
      <c r="B94" s="86"/>
    </row>
    <row r="95" spans="1:2" x14ac:dyDescent="0.15">
      <c r="A95" s="86"/>
      <c r="B95" s="86"/>
    </row>
    <row r="96" spans="1:2" x14ac:dyDescent="0.15">
      <c r="A96" s="86"/>
      <c r="B96" s="86"/>
    </row>
    <row r="97" spans="1:2" x14ac:dyDescent="0.15">
      <c r="A97" s="86"/>
      <c r="B97" s="86"/>
    </row>
    <row r="98" spans="1:2" x14ac:dyDescent="0.15">
      <c r="A98" s="86"/>
      <c r="B98" s="86"/>
    </row>
    <row r="99" spans="1:2" x14ac:dyDescent="0.15">
      <c r="A99" s="86"/>
      <c r="B99" s="86"/>
    </row>
    <row r="100" spans="1:2" x14ac:dyDescent="0.15">
      <c r="A100" s="86"/>
      <c r="B100" s="86"/>
    </row>
    <row r="101" spans="1:2" x14ac:dyDescent="0.15">
      <c r="A101" s="86"/>
      <c r="B101" s="86"/>
    </row>
    <row r="102" spans="1:2" x14ac:dyDescent="0.15">
      <c r="A102" s="86"/>
      <c r="B102" s="86"/>
    </row>
    <row r="103" spans="1:2" x14ac:dyDescent="0.15">
      <c r="A103" s="86"/>
      <c r="B103" s="86"/>
    </row>
    <row r="104" spans="1:2" x14ac:dyDescent="0.15">
      <c r="A104" s="86"/>
      <c r="B104" s="86"/>
    </row>
    <row r="105" spans="1:2" x14ac:dyDescent="0.15">
      <c r="A105" s="86"/>
      <c r="B105" s="86"/>
    </row>
    <row r="106" spans="1:2" x14ac:dyDescent="0.15">
      <c r="A106" s="86"/>
      <c r="B106" s="86"/>
    </row>
    <row r="107" spans="1:2" x14ac:dyDescent="0.15">
      <c r="A107" s="86"/>
      <c r="B107" s="86"/>
    </row>
    <row r="108" spans="1:2" x14ac:dyDescent="0.15">
      <c r="A108" s="86"/>
      <c r="B108" s="86"/>
    </row>
    <row r="109" spans="1:2" x14ac:dyDescent="0.15">
      <c r="A109" s="86"/>
      <c r="B109" s="86"/>
    </row>
    <row r="110" spans="1:2" x14ac:dyDescent="0.15">
      <c r="A110" s="86"/>
      <c r="B110" s="86"/>
    </row>
    <row r="111" spans="1:2" x14ac:dyDescent="0.15">
      <c r="A111" s="86"/>
      <c r="B111" s="86"/>
    </row>
    <row r="112" spans="1:2" x14ac:dyDescent="0.15">
      <c r="A112" s="86"/>
      <c r="B112" s="86"/>
    </row>
    <row r="113" spans="1:2" x14ac:dyDescent="0.15">
      <c r="A113" s="86"/>
      <c r="B113" s="86"/>
    </row>
    <row r="114" spans="1:2" x14ac:dyDescent="0.15">
      <c r="A114" s="86"/>
      <c r="B114" s="86"/>
    </row>
    <row r="115" spans="1:2" x14ac:dyDescent="0.15">
      <c r="A115" s="86"/>
      <c r="B115" s="86"/>
    </row>
    <row r="116" spans="1:2" x14ac:dyDescent="0.15">
      <c r="A116" s="86"/>
      <c r="B116" s="86"/>
    </row>
    <row r="117" spans="1:2" x14ac:dyDescent="0.15">
      <c r="A117" s="86"/>
      <c r="B117" s="86"/>
    </row>
    <row r="118" spans="1:2" x14ac:dyDescent="0.15">
      <c r="A118" s="86"/>
      <c r="B118" s="86"/>
    </row>
    <row r="119" spans="1:2" x14ac:dyDescent="0.15">
      <c r="A119" s="86"/>
      <c r="B119" s="86"/>
    </row>
    <row r="120" spans="1:2" x14ac:dyDescent="0.15">
      <c r="A120" s="86"/>
      <c r="B120" s="86"/>
    </row>
    <row r="121" spans="1:2" x14ac:dyDescent="0.15">
      <c r="A121" s="86"/>
      <c r="B121" s="86"/>
    </row>
    <row r="122" spans="1:2" x14ac:dyDescent="0.15">
      <c r="A122" s="86"/>
      <c r="B122" s="86"/>
    </row>
    <row r="123" spans="1:2" x14ac:dyDescent="0.15">
      <c r="A123" s="86"/>
      <c r="B123" s="86"/>
    </row>
    <row r="124" spans="1:2" x14ac:dyDescent="0.15">
      <c r="A124" s="86"/>
      <c r="B124" s="86"/>
    </row>
    <row r="125" spans="1:2" x14ac:dyDescent="0.15">
      <c r="A125" s="86"/>
      <c r="B125" s="86"/>
    </row>
    <row r="126" spans="1:2" x14ac:dyDescent="0.15">
      <c r="A126" s="86"/>
      <c r="B126" s="86"/>
    </row>
    <row r="127" spans="1:2" x14ac:dyDescent="0.15">
      <c r="A127" s="86"/>
      <c r="B127" s="86"/>
    </row>
    <row r="128" spans="1:2" x14ac:dyDescent="0.15">
      <c r="A128" s="86"/>
      <c r="B128" s="86"/>
    </row>
    <row r="129" spans="1:2" x14ac:dyDescent="0.15">
      <c r="A129" s="86"/>
      <c r="B129" s="86"/>
    </row>
    <row r="130" spans="1:2" x14ac:dyDescent="0.15">
      <c r="A130" s="86"/>
      <c r="B130" s="86"/>
    </row>
    <row r="131" spans="1:2" x14ac:dyDescent="0.15">
      <c r="A131" s="86"/>
      <c r="B131" s="86"/>
    </row>
    <row r="132" spans="1:2" x14ac:dyDescent="0.15">
      <c r="A132" s="86"/>
      <c r="B132" s="86"/>
    </row>
    <row r="133" spans="1:2" x14ac:dyDescent="0.15">
      <c r="A133" s="86"/>
      <c r="B133" s="86"/>
    </row>
    <row r="134" spans="1:2" x14ac:dyDescent="0.15">
      <c r="A134" s="86"/>
      <c r="B134" s="86"/>
    </row>
    <row r="135" spans="1:2" x14ac:dyDescent="0.15">
      <c r="A135" s="86"/>
      <c r="B135" s="86"/>
    </row>
    <row r="136" spans="1:2" x14ac:dyDescent="0.15">
      <c r="A136" s="86"/>
      <c r="B136" s="86"/>
    </row>
    <row r="137" spans="1:2" x14ac:dyDescent="0.15">
      <c r="A137" s="86"/>
      <c r="B137" s="86"/>
    </row>
    <row r="138" spans="1:2" x14ac:dyDescent="0.15">
      <c r="A138" s="86"/>
      <c r="B138" s="86"/>
    </row>
    <row r="139" spans="1:2" x14ac:dyDescent="0.15">
      <c r="A139" s="86"/>
      <c r="B139" s="86"/>
    </row>
    <row r="140" spans="1:2" x14ac:dyDescent="0.15">
      <c r="A140" s="86"/>
      <c r="B140" s="86"/>
    </row>
    <row r="141" spans="1:2" x14ac:dyDescent="0.15">
      <c r="A141" s="86"/>
      <c r="B141" s="86"/>
    </row>
    <row r="142" spans="1:2" x14ac:dyDescent="0.15">
      <c r="A142" s="86"/>
      <c r="B142" s="86"/>
    </row>
    <row r="143" spans="1:2" x14ac:dyDescent="0.15">
      <c r="A143" s="86"/>
      <c r="B143" s="86"/>
    </row>
    <row r="144" spans="1:2" x14ac:dyDescent="0.15">
      <c r="A144" s="86"/>
      <c r="B144" s="86"/>
    </row>
    <row r="145" spans="1:2" x14ac:dyDescent="0.15">
      <c r="A145" s="86"/>
      <c r="B145" s="86"/>
    </row>
    <row r="146" spans="1:2" x14ac:dyDescent="0.15">
      <c r="A146" s="86"/>
      <c r="B146" s="86"/>
    </row>
    <row r="147" spans="1:2" x14ac:dyDescent="0.15">
      <c r="A147" s="86"/>
      <c r="B147" s="86"/>
    </row>
    <row r="148" spans="1:2" x14ac:dyDescent="0.15">
      <c r="A148" s="86"/>
      <c r="B148" s="86"/>
    </row>
    <row r="149" spans="1:2" x14ac:dyDescent="0.15">
      <c r="A149" s="86"/>
      <c r="B149" s="86"/>
    </row>
  </sheetData>
  <mergeCells count="5">
    <mergeCell ref="G2:H2"/>
    <mergeCell ref="A4:B4"/>
    <mergeCell ref="A2:B3"/>
    <mergeCell ref="C2:D2"/>
    <mergeCell ref="E2:F2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15" orientation="portrait" useFirstPageNumber="1" r:id="rId1"/>
  <headerFooter alignWithMargins="0">
    <oddFooter>&amp;C&amp;"ＭＳ ゴシック,標準"&amp;12－&amp;P－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8"/>
  <sheetViews>
    <sheetView view="pageBreakPreview" zoomScaleNormal="100" zoomScaleSheetLayoutView="100" workbookViewId="0"/>
  </sheetViews>
  <sheetFormatPr defaultRowHeight="13.5" x14ac:dyDescent="0.15"/>
  <cols>
    <col min="1" max="1" width="12.625" style="79" customWidth="1"/>
    <col min="2" max="7" width="12" style="79" customWidth="1"/>
    <col min="8" max="8" width="1.625" style="79" customWidth="1"/>
    <col min="9" max="16384" width="9" style="79"/>
  </cols>
  <sheetData>
    <row r="1" spans="1:10" s="77" customFormat="1" ht="27" customHeight="1" x14ac:dyDescent="0.2">
      <c r="A1" s="78" t="s">
        <v>194</v>
      </c>
    </row>
    <row r="2" spans="1:10" s="8" customFormat="1" ht="27" customHeight="1" x14ac:dyDescent="0.15">
      <c r="A2" s="76"/>
    </row>
    <row r="3" spans="1:10" s="65" customFormat="1" ht="27" customHeight="1" x14ac:dyDescent="0.15">
      <c r="A3" s="32" t="s">
        <v>193</v>
      </c>
    </row>
    <row r="4" spans="1:10" s="8" customFormat="1" ht="27" customHeight="1" x14ac:dyDescent="0.15">
      <c r="A4" s="37"/>
    </row>
    <row r="5" spans="1:10" s="8" customFormat="1" ht="27" customHeight="1" x14ac:dyDescent="0.15">
      <c r="A5" s="37"/>
    </row>
    <row r="6" spans="1:10" s="8" customFormat="1" ht="27" customHeight="1" x14ac:dyDescent="0.15">
      <c r="A6" s="37"/>
    </row>
    <row r="7" spans="1:10" s="8" customFormat="1" ht="27" customHeight="1" x14ac:dyDescent="0.15">
      <c r="A7" s="37"/>
    </row>
    <row r="8" spans="1:10" s="8" customFormat="1" ht="13.5" customHeight="1" x14ac:dyDescent="0.15">
      <c r="B8" s="331"/>
      <c r="C8" s="331"/>
      <c r="D8" s="331"/>
      <c r="E8" s="331"/>
      <c r="F8" s="331"/>
      <c r="G8" s="331"/>
      <c r="I8" s="9"/>
    </row>
    <row r="9" spans="1:10" s="8" customFormat="1" ht="27" customHeight="1" x14ac:dyDescent="0.15">
      <c r="A9" s="249" t="s">
        <v>192</v>
      </c>
      <c r="B9" s="248" t="s">
        <v>82</v>
      </c>
      <c r="C9" s="248" t="s">
        <v>81</v>
      </c>
      <c r="D9" s="248" t="s">
        <v>80</v>
      </c>
      <c r="E9" s="248" t="s">
        <v>79</v>
      </c>
      <c r="F9" s="248" t="s">
        <v>78</v>
      </c>
      <c r="G9" s="248" t="s">
        <v>172</v>
      </c>
      <c r="H9" s="203"/>
      <c r="I9" s="247"/>
      <c r="J9" s="203"/>
    </row>
    <row r="10" spans="1:10" s="8" customFormat="1" ht="27" customHeight="1" x14ac:dyDescent="0.15">
      <c r="A10" s="246" t="s">
        <v>191</v>
      </c>
      <c r="B10" s="124">
        <v>1178584</v>
      </c>
      <c r="C10" s="124">
        <v>1129328</v>
      </c>
      <c r="D10" s="124">
        <v>1110129</v>
      </c>
      <c r="E10" s="124">
        <v>1064195</v>
      </c>
      <c r="F10" s="124">
        <v>1713521</v>
      </c>
      <c r="G10" s="124">
        <v>1633283</v>
      </c>
      <c r="I10" s="9"/>
    </row>
    <row r="11" spans="1:10" s="8" customFormat="1" ht="27" customHeight="1" x14ac:dyDescent="0.15">
      <c r="A11" s="246" t="s">
        <v>190</v>
      </c>
      <c r="B11" s="122">
        <v>116.4</v>
      </c>
      <c r="C11" s="122">
        <v>95.8</v>
      </c>
      <c r="D11" s="122">
        <v>98.3</v>
      </c>
      <c r="E11" s="122">
        <v>95.9</v>
      </c>
      <c r="F11" s="122">
        <v>161</v>
      </c>
      <c r="G11" s="122">
        <v>95.3</v>
      </c>
      <c r="I11" s="9"/>
    </row>
    <row r="12" spans="1:10" s="8" customFormat="1" ht="27" customHeight="1" x14ac:dyDescent="0.15">
      <c r="A12" s="245" t="s">
        <v>111</v>
      </c>
      <c r="B12" s="244">
        <v>12026.4</v>
      </c>
      <c r="C12" s="244">
        <v>11642.6</v>
      </c>
      <c r="D12" s="244">
        <v>11685.6</v>
      </c>
      <c r="E12" s="244">
        <v>10859.1</v>
      </c>
      <c r="F12" s="244">
        <v>19039.099999999999</v>
      </c>
      <c r="G12" s="244">
        <v>17013.400000000001</v>
      </c>
    </row>
    <row r="13" spans="1:10" s="214" customFormat="1" ht="22.5" customHeight="1" x14ac:dyDescent="0.15">
      <c r="A13" s="243" t="s">
        <v>189</v>
      </c>
      <c r="B13" s="243"/>
      <c r="C13" s="243"/>
      <c r="D13" s="242"/>
      <c r="G13" s="67" t="s">
        <v>188</v>
      </c>
    </row>
    <row r="14" spans="1:10" s="8" customFormat="1" ht="14.25" x14ac:dyDescent="0.15">
      <c r="A14" s="9"/>
      <c r="B14" s="9"/>
      <c r="C14" s="9"/>
      <c r="D14" s="9"/>
    </row>
    <row r="15" spans="1:10" s="37" customFormat="1" ht="28.5" hidden="1" x14ac:dyDescent="0.4">
      <c r="A15" s="241" t="s">
        <v>187</v>
      </c>
      <c r="B15" s="37">
        <v>98</v>
      </c>
      <c r="C15" s="37">
        <v>97</v>
      </c>
      <c r="D15" s="37">
        <v>95</v>
      </c>
      <c r="E15" s="37">
        <v>98</v>
      </c>
      <c r="F15" s="37">
        <v>90</v>
      </c>
      <c r="G15" s="37">
        <v>96</v>
      </c>
    </row>
    <row r="16" spans="1:10" s="8" customFormat="1" ht="14.25" hidden="1" x14ac:dyDescent="0.15"/>
    <row r="17" spans="1:10" s="8" customFormat="1" ht="14.25" hidden="1" x14ac:dyDescent="0.15">
      <c r="A17" s="8" t="s">
        <v>1</v>
      </c>
      <c r="B17" s="8">
        <v>408</v>
      </c>
      <c r="C17" s="8">
        <v>406</v>
      </c>
      <c r="D17" s="8">
        <v>404</v>
      </c>
      <c r="E17" s="8">
        <v>461</v>
      </c>
      <c r="F17" s="8">
        <v>387</v>
      </c>
      <c r="G17" s="8">
        <v>394</v>
      </c>
    </row>
    <row r="18" spans="1:10" s="8" customFormat="1" ht="14.25" x14ac:dyDescent="0.15">
      <c r="B18" s="240"/>
    </row>
    <row r="19" spans="1:10" s="8" customFormat="1" ht="14.25" x14ac:dyDescent="0.15">
      <c r="B19" s="240"/>
    </row>
    <row r="20" spans="1:10" s="65" customFormat="1" ht="27" customHeight="1" x14ac:dyDescent="0.15">
      <c r="A20" s="32" t="s">
        <v>186</v>
      </c>
    </row>
    <row r="21" spans="1:10" s="8" customFormat="1" ht="14.45" customHeight="1" x14ac:dyDescent="0.15">
      <c r="A21" s="37"/>
      <c r="G21" s="201"/>
    </row>
    <row r="22" spans="1:10" s="8" customFormat="1" ht="27" customHeight="1" x14ac:dyDescent="0.15">
      <c r="A22" s="305" t="s">
        <v>72</v>
      </c>
      <c r="B22" s="307" t="s">
        <v>164</v>
      </c>
      <c r="C22" s="308"/>
      <c r="D22" s="307" t="s">
        <v>185</v>
      </c>
      <c r="E22" s="308"/>
      <c r="F22" s="332" t="s">
        <v>71</v>
      </c>
      <c r="G22" s="317"/>
    </row>
    <row r="23" spans="1:10" s="8" customFormat="1" ht="27" customHeight="1" x14ac:dyDescent="0.15">
      <c r="A23" s="306"/>
      <c r="B23" s="239" t="s">
        <v>131</v>
      </c>
      <c r="C23" s="191" t="s">
        <v>132</v>
      </c>
      <c r="D23" s="239" t="s">
        <v>131</v>
      </c>
      <c r="E23" s="191" t="s">
        <v>184</v>
      </c>
      <c r="F23" s="238" t="s">
        <v>183</v>
      </c>
      <c r="G23" s="190" t="s">
        <v>66</v>
      </c>
    </row>
    <row r="24" spans="1:10" s="65" customFormat="1" ht="27" customHeight="1" x14ac:dyDescent="0.15">
      <c r="A24" s="59" t="s">
        <v>103</v>
      </c>
      <c r="B24" s="237">
        <v>1633283</v>
      </c>
      <c r="C24" s="199">
        <v>100</v>
      </c>
      <c r="D24" s="237">
        <v>1713521</v>
      </c>
      <c r="E24" s="199">
        <v>100</v>
      </c>
      <c r="F24" s="237">
        <v>-80238</v>
      </c>
      <c r="G24" s="236">
        <v>-4.6826388471457303</v>
      </c>
      <c r="J24" s="79"/>
    </row>
    <row r="25" spans="1:10" s="8" customFormat="1" ht="27" customHeight="1" x14ac:dyDescent="0.15">
      <c r="A25" s="168" t="s">
        <v>160</v>
      </c>
      <c r="B25" s="187">
        <v>349250</v>
      </c>
      <c r="C25" s="235">
        <v>21.4</v>
      </c>
      <c r="D25" s="187">
        <v>309205</v>
      </c>
      <c r="E25" s="235">
        <v>18</v>
      </c>
      <c r="F25" s="180">
        <v>40045</v>
      </c>
      <c r="G25" s="233">
        <v>13</v>
      </c>
    </row>
    <row r="26" spans="1:10" s="8" customFormat="1" ht="27" customHeight="1" x14ac:dyDescent="0.15">
      <c r="A26" s="196" t="s">
        <v>159</v>
      </c>
      <c r="B26" s="195">
        <v>279289</v>
      </c>
      <c r="C26" s="235">
        <v>17.100000000000001</v>
      </c>
      <c r="D26" s="195">
        <v>261325</v>
      </c>
      <c r="E26" s="234">
        <v>15.3</v>
      </c>
      <c r="F26" s="145">
        <v>17964</v>
      </c>
      <c r="G26" s="233">
        <v>6.9</v>
      </c>
      <c r="J26" s="65"/>
    </row>
    <row r="27" spans="1:10" s="8" customFormat="1" ht="27" customHeight="1" x14ac:dyDescent="0.15">
      <c r="A27" s="196" t="s">
        <v>182</v>
      </c>
      <c r="B27" s="145">
        <v>191891</v>
      </c>
      <c r="C27" s="234">
        <v>11.7</v>
      </c>
      <c r="D27" s="145">
        <v>323835</v>
      </c>
      <c r="E27" s="234">
        <v>18.899999999999999</v>
      </c>
      <c r="F27" s="145">
        <v>-131944</v>
      </c>
      <c r="G27" s="233">
        <v>-40.700000000000003</v>
      </c>
    </row>
    <row r="28" spans="1:10" s="8" customFormat="1" ht="27" customHeight="1" x14ac:dyDescent="0.15">
      <c r="A28" s="194" t="s">
        <v>181</v>
      </c>
      <c r="B28" s="193">
        <v>812853</v>
      </c>
      <c r="C28" s="232">
        <v>49.8</v>
      </c>
      <c r="D28" s="193">
        <v>819156</v>
      </c>
      <c r="E28" s="232">
        <v>47.8</v>
      </c>
      <c r="F28" s="231">
        <v>-6303</v>
      </c>
      <c r="G28" s="230">
        <v>-0.8</v>
      </c>
    </row>
  </sheetData>
  <mergeCells count="5">
    <mergeCell ref="B8:G8"/>
    <mergeCell ref="A22:A23"/>
    <mergeCell ref="B22:C22"/>
    <mergeCell ref="D22:E22"/>
    <mergeCell ref="F22:G22"/>
  </mergeCells>
  <phoneticPr fontId="3"/>
  <pageMargins left="0.78740157480314965" right="0.78740157480314965" top="0.98425196850393704" bottom="0.98425196850393704" header="0.51181102362204722" footer="0.51181102362204722"/>
  <pageSetup paperSize="9" scale="91" firstPageNumber="16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32"/>
  <sheetViews>
    <sheetView view="pageBreakPreview" zoomScaleNormal="100" zoomScaleSheetLayoutView="100" workbookViewId="0"/>
  </sheetViews>
  <sheetFormatPr defaultRowHeight="14.25" x14ac:dyDescent="0.15"/>
  <cols>
    <col min="1" max="1" width="3.625" style="8" customWidth="1"/>
    <col min="2" max="2" width="13.625" style="8" customWidth="1"/>
    <col min="3" max="3" width="12.25" style="8" customWidth="1"/>
    <col min="4" max="4" width="10.875" style="8" customWidth="1"/>
    <col min="5" max="5" width="12.25" style="8" customWidth="1"/>
    <col min="6" max="6" width="10.875" style="250" customWidth="1"/>
    <col min="7" max="7" width="12.25" style="8" customWidth="1"/>
    <col min="8" max="8" width="10.875" style="8" customWidth="1"/>
    <col min="9" max="9" width="3.625" style="8" customWidth="1"/>
    <col min="10" max="16384" width="9" style="8"/>
  </cols>
  <sheetData>
    <row r="1" spans="1:9" s="65" customFormat="1" ht="27.75" customHeight="1" x14ac:dyDescent="0.15">
      <c r="A1" s="32" t="s">
        <v>198</v>
      </c>
      <c r="F1" s="265"/>
    </row>
    <row r="2" spans="1:9" ht="28.5" customHeight="1" x14ac:dyDescent="0.15">
      <c r="A2" s="308" t="s">
        <v>155</v>
      </c>
      <c r="B2" s="308"/>
      <c r="C2" s="329" t="s">
        <v>197</v>
      </c>
      <c r="D2" s="333"/>
      <c r="E2" s="329" t="s">
        <v>185</v>
      </c>
      <c r="F2" s="333"/>
      <c r="G2" s="307" t="s">
        <v>196</v>
      </c>
      <c r="H2" s="317"/>
      <c r="I2" s="9"/>
    </row>
    <row r="3" spans="1:9" ht="28.5" customHeight="1" x14ac:dyDescent="0.15">
      <c r="A3" s="318"/>
      <c r="B3" s="318"/>
      <c r="C3" s="264" t="s">
        <v>131</v>
      </c>
      <c r="D3" s="227" t="s">
        <v>195</v>
      </c>
      <c r="E3" s="264" t="s">
        <v>131</v>
      </c>
      <c r="F3" s="263" t="s">
        <v>105</v>
      </c>
      <c r="G3" s="262" t="s">
        <v>129</v>
      </c>
      <c r="H3" s="190" t="s">
        <v>66</v>
      </c>
      <c r="I3" s="9"/>
    </row>
    <row r="4" spans="1:9" s="65" customFormat="1" ht="23.45" customHeight="1" x14ac:dyDescent="0.15">
      <c r="A4" s="312" t="s">
        <v>88</v>
      </c>
      <c r="B4" s="312"/>
      <c r="C4" s="260">
        <v>1633283</v>
      </c>
      <c r="D4" s="261">
        <v>100</v>
      </c>
      <c r="E4" s="260">
        <v>1713521</v>
      </c>
      <c r="F4" s="259">
        <v>100</v>
      </c>
      <c r="G4" s="258">
        <v>-80238</v>
      </c>
      <c r="H4" s="257">
        <v>-4.6826388471457303</v>
      </c>
      <c r="I4" s="224"/>
    </row>
    <row r="5" spans="1:9" ht="23.45" customHeight="1" x14ac:dyDescent="0.15">
      <c r="A5" s="26">
        <v>9</v>
      </c>
      <c r="B5" s="95" t="s">
        <v>11</v>
      </c>
      <c r="C5" s="180">
        <v>66734</v>
      </c>
      <c r="D5" s="49">
        <v>4.0999999999999996</v>
      </c>
      <c r="E5" s="180">
        <v>76489</v>
      </c>
      <c r="F5" s="49">
        <v>4.5</v>
      </c>
      <c r="G5" s="180">
        <v>-9755</v>
      </c>
      <c r="H5" s="253">
        <v>-12.8</v>
      </c>
      <c r="I5" s="168"/>
    </row>
    <row r="6" spans="1:9" ht="23.45" customHeight="1" x14ac:dyDescent="0.15">
      <c r="A6" s="26">
        <v>10</v>
      </c>
      <c r="B6" s="99" t="s">
        <v>23</v>
      </c>
      <c r="C6" s="180" t="s">
        <v>57</v>
      </c>
      <c r="D6" s="181" t="s">
        <v>57</v>
      </c>
      <c r="E6" s="180" t="s">
        <v>57</v>
      </c>
      <c r="F6" s="256" t="s">
        <v>57</v>
      </c>
      <c r="G6" s="98" t="s">
        <v>57</v>
      </c>
      <c r="H6" s="255" t="s">
        <v>57</v>
      </c>
      <c r="I6" s="196"/>
    </row>
    <row r="7" spans="1:9" ht="23.45" customHeight="1" x14ac:dyDescent="0.15">
      <c r="A7" s="26">
        <v>11</v>
      </c>
      <c r="B7" s="95" t="s">
        <v>16</v>
      </c>
      <c r="C7" s="180" t="s">
        <v>57</v>
      </c>
      <c r="D7" s="181" t="s">
        <v>57</v>
      </c>
      <c r="E7" s="180" t="s">
        <v>57</v>
      </c>
      <c r="F7" s="256" t="s">
        <v>57</v>
      </c>
      <c r="G7" s="98" t="s">
        <v>57</v>
      </c>
      <c r="H7" s="255" t="s">
        <v>57</v>
      </c>
      <c r="I7" s="196"/>
    </row>
    <row r="8" spans="1:9" ht="23.45" customHeight="1" x14ac:dyDescent="0.15">
      <c r="A8" s="26">
        <v>12</v>
      </c>
      <c r="B8" s="95" t="s">
        <v>7</v>
      </c>
      <c r="C8" s="180">
        <v>9674</v>
      </c>
      <c r="D8" s="49">
        <v>0.6</v>
      </c>
      <c r="E8" s="180">
        <v>38620</v>
      </c>
      <c r="F8" s="49">
        <v>2.2999999999999998</v>
      </c>
      <c r="G8" s="180">
        <v>-28946</v>
      </c>
      <c r="H8" s="253">
        <v>-75</v>
      </c>
      <c r="I8" s="196"/>
    </row>
    <row r="9" spans="1:9" ht="23.45" customHeight="1" x14ac:dyDescent="0.15">
      <c r="A9" s="26">
        <v>13</v>
      </c>
      <c r="B9" s="95" t="s">
        <v>6</v>
      </c>
      <c r="C9" s="180" t="s">
        <v>150</v>
      </c>
      <c r="D9" s="181" t="s">
        <v>150</v>
      </c>
      <c r="E9" s="180" t="s">
        <v>150</v>
      </c>
      <c r="F9" s="181" t="s">
        <v>150</v>
      </c>
      <c r="G9" s="180" t="s">
        <v>150</v>
      </c>
      <c r="H9" s="179" t="s">
        <v>150</v>
      </c>
      <c r="I9" s="196"/>
    </row>
    <row r="10" spans="1:9" ht="23.45" customHeight="1" x14ac:dyDescent="0.15">
      <c r="A10" s="26">
        <v>14</v>
      </c>
      <c r="B10" s="95" t="s">
        <v>19</v>
      </c>
      <c r="C10" s="180" t="s">
        <v>150</v>
      </c>
      <c r="D10" s="181" t="s">
        <v>150</v>
      </c>
      <c r="E10" s="180" t="s">
        <v>150</v>
      </c>
      <c r="F10" s="181" t="s">
        <v>150</v>
      </c>
      <c r="G10" s="180" t="s">
        <v>150</v>
      </c>
      <c r="H10" s="179" t="s">
        <v>150</v>
      </c>
      <c r="I10" s="196"/>
    </row>
    <row r="11" spans="1:9" ht="23.45" customHeight="1" x14ac:dyDescent="0.15">
      <c r="A11" s="26">
        <v>15</v>
      </c>
      <c r="B11" s="95" t="s">
        <v>18</v>
      </c>
      <c r="C11" s="180" t="s">
        <v>150</v>
      </c>
      <c r="D11" s="181" t="s">
        <v>150</v>
      </c>
      <c r="E11" s="180" t="s">
        <v>150</v>
      </c>
      <c r="F11" s="181" t="s">
        <v>150</v>
      </c>
      <c r="G11" s="180" t="s">
        <v>150</v>
      </c>
      <c r="H11" s="179" t="s">
        <v>150</v>
      </c>
      <c r="I11" s="196"/>
    </row>
    <row r="12" spans="1:9" ht="23.45" customHeight="1" x14ac:dyDescent="0.15">
      <c r="A12" s="26">
        <v>16</v>
      </c>
      <c r="B12" s="95" t="s">
        <v>22</v>
      </c>
      <c r="C12" s="180" t="s">
        <v>150</v>
      </c>
      <c r="D12" s="181" t="s">
        <v>150</v>
      </c>
      <c r="E12" s="180" t="s">
        <v>150</v>
      </c>
      <c r="F12" s="181" t="s">
        <v>150</v>
      </c>
      <c r="G12" s="180" t="s">
        <v>150</v>
      </c>
      <c r="H12" s="179" t="s">
        <v>150</v>
      </c>
      <c r="I12" s="196"/>
    </row>
    <row r="13" spans="1:9" ht="23.45" customHeight="1" x14ac:dyDescent="0.15">
      <c r="A13" s="26">
        <v>17</v>
      </c>
      <c r="B13" s="95" t="s">
        <v>26</v>
      </c>
      <c r="C13" s="180" t="s">
        <v>57</v>
      </c>
      <c r="D13" s="181" t="s">
        <v>57</v>
      </c>
      <c r="E13" s="180" t="s">
        <v>57</v>
      </c>
      <c r="F13" s="181" t="s">
        <v>57</v>
      </c>
      <c r="G13" s="180" t="s">
        <v>57</v>
      </c>
      <c r="H13" s="179" t="s">
        <v>57</v>
      </c>
      <c r="I13" s="196"/>
    </row>
    <row r="14" spans="1:9" ht="23.45" customHeight="1" x14ac:dyDescent="0.15">
      <c r="A14" s="26">
        <v>18</v>
      </c>
      <c r="B14" s="99" t="s">
        <v>176</v>
      </c>
      <c r="C14" s="180">
        <v>308109</v>
      </c>
      <c r="D14" s="49">
        <v>18.899999999999999</v>
      </c>
      <c r="E14" s="180">
        <v>318301</v>
      </c>
      <c r="F14" s="49">
        <v>18.600000000000001</v>
      </c>
      <c r="G14" s="180">
        <v>-10192</v>
      </c>
      <c r="H14" s="253">
        <v>-3.2</v>
      </c>
      <c r="I14" s="196"/>
    </row>
    <row r="15" spans="1:9" ht="23.45" customHeight="1" x14ac:dyDescent="0.15">
      <c r="A15" s="26">
        <v>19</v>
      </c>
      <c r="B15" s="95" t="s">
        <v>20</v>
      </c>
      <c r="C15" s="180" t="s">
        <v>150</v>
      </c>
      <c r="D15" s="179" t="s">
        <v>150</v>
      </c>
      <c r="E15" s="180" t="s">
        <v>150</v>
      </c>
      <c r="F15" s="256" t="s">
        <v>150</v>
      </c>
      <c r="G15" s="180" t="s">
        <v>150</v>
      </c>
      <c r="H15" s="179" t="s">
        <v>150</v>
      </c>
      <c r="I15" s="196"/>
    </row>
    <row r="16" spans="1:9" ht="23.45" customHeight="1" x14ac:dyDescent="0.15">
      <c r="A16" s="26">
        <v>20</v>
      </c>
      <c r="B16" s="95" t="s">
        <v>86</v>
      </c>
      <c r="C16" s="180" t="s">
        <v>57</v>
      </c>
      <c r="D16" s="256" t="s">
        <v>57</v>
      </c>
      <c r="E16" s="180" t="s">
        <v>57</v>
      </c>
      <c r="F16" s="256" t="s">
        <v>57</v>
      </c>
      <c r="G16" s="98" t="s">
        <v>57</v>
      </c>
      <c r="H16" s="255" t="s">
        <v>57</v>
      </c>
      <c r="I16" s="196"/>
    </row>
    <row r="17" spans="1:9" ht="23.45" customHeight="1" x14ac:dyDescent="0.15">
      <c r="A17" s="26">
        <v>21</v>
      </c>
      <c r="B17" s="184" t="s">
        <v>10</v>
      </c>
      <c r="C17" s="180" t="s">
        <v>150</v>
      </c>
      <c r="D17" s="179" t="s">
        <v>150</v>
      </c>
      <c r="E17" s="180">
        <v>8920</v>
      </c>
      <c r="F17" s="49">
        <v>0.5</v>
      </c>
      <c r="G17" s="180" t="s">
        <v>150</v>
      </c>
      <c r="H17" s="179" t="s">
        <v>150</v>
      </c>
      <c r="I17" s="196"/>
    </row>
    <row r="18" spans="1:9" ht="23.45" customHeight="1" x14ac:dyDescent="0.15">
      <c r="A18" s="26">
        <v>22</v>
      </c>
      <c r="B18" s="95" t="s">
        <v>24</v>
      </c>
      <c r="C18" s="180" t="s">
        <v>57</v>
      </c>
      <c r="D18" s="256" t="s">
        <v>57</v>
      </c>
      <c r="E18" s="180" t="s">
        <v>57</v>
      </c>
      <c r="F18" s="256" t="s">
        <v>57</v>
      </c>
      <c r="G18" s="98" t="s">
        <v>57</v>
      </c>
      <c r="H18" s="255" t="s">
        <v>57</v>
      </c>
      <c r="I18" s="168"/>
    </row>
    <row r="19" spans="1:9" ht="23.45" customHeight="1" x14ac:dyDescent="0.15">
      <c r="A19" s="26">
        <v>23</v>
      </c>
      <c r="B19" s="95" t="s">
        <v>21</v>
      </c>
      <c r="C19" s="180" t="s">
        <v>150</v>
      </c>
      <c r="D19" s="254" t="s">
        <v>150</v>
      </c>
      <c r="E19" s="180" t="s">
        <v>150</v>
      </c>
      <c r="F19" s="254" t="s">
        <v>150</v>
      </c>
      <c r="G19" s="180" t="s">
        <v>150</v>
      </c>
      <c r="H19" s="179" t="s">
        <v>150</v>
      </c>
      <c r="I19" s="168"/>
    </row>
    <row r="20" spans="1:9" ht="23.45" customHeight="1" x14ac:dyDescent="0.15">
      <c r="A20" s="26">
        <v>24</v>
      </c>
      <c r="B20" s="95" t="s">
        <v>5</v>
      </c>
      <c r="C20" s="180">
        <v>106595</v>
      </c>
      <c r="D20" s="49">
        <v>6.5</v>
      </c>
      <c r="E20" s="180">
        <v>66061</v>
      </c>
      <c r="F20" s="49">
        <v>3.9</v>
      </c>
      <c r="G20" s="180">
        <v>40534</v>
      </c>
      <c r="H20" s="253">
        <v>61.4</v>
      </c>
      <c r="I20" s="168"/>
    </row>
    <row r="21" spans="1:9" ht="23.45" customHeight="1" x14ac:dyDescent="0.15">
      <c r="A21" s="26">
        <v>25</v>
      </c>
      <c r="B21" s="95" t="s">
        <v>12</v>
      </c>
      <c r="C21" s="180" t="s">
        <v>150</v>
      </c>
      <c r="D21" s="254" t="s">
        <v>150</v>
      </c>
      <c r="E21" s="180" t="s">
        <v>150</v>
      </c>
      <c r="F21" s="254" t="s">
        <v>150</v>
      </c>
      <c r="G21" s="180" t="s">
        <v>150</v>
      </c>
      <c r="H21" s="179" t="s">
        <v>150</v>
      </c>
      <c r="I21" s="168"/>
    </row>
    <row r="22" spans="1:9" ht="23.45" customHeight="1" x14ac:dyDescent="0.15">
      <c r="A22" s="26">
        <v>26</v>
      </c>
      <c r="B22" s="95" t="s">
        <v>8</v>
      </c>
      <c r="C22" s="180">
        <v>13434</v>
      </c>
      <c r="D22" s="49">
        <v>0.8</v>
      </c>
      <c r="E22" s="180" t="s">
        <v>150</v>
      </c>
      <c r="F22" s="254" t="s">
        <v>150</v>
      </c>
      <c r="G22" s="180" t="s">
        <v>150</v>
      </c>
      <c r="H22" s="179" t="s">
        <v>150</v>
      </c>
      <c r="I22" s="168"/>
    </row>
    <row r="23" spans="1:9" ht="23.45" customHeight="1" x14ac:dyDescent="0.15">
      <c r="A23" s="26">
        <v>27</v>
      </c>
      <c r="B23" s="95" t="s">
        <v>14</v>
      </c>
      <c r="C23" s="180" t="s">
        <v>150</v>
      </c>
      <c r="D23" s="254" t="s">
        <v>150</v>
      </c>
      <c r="E23" s="180">
        <v>572411</v>
      </c>
      <c r="F23" s="49">
        <v>33.4</v>
      </c>
      <c r="G23" s="180" t="s">
        <v>150</v>
      </c>
      <c r="H23" s="179" t="s">
        <v>150</v>
      </c>
      <c r="I23" s="168"/>
    </row>
    <row r="24" spans="1:9" ht="23.45" customHeight="1" x14ac:dyDescent="0.15">
      <c r="A24" s="26">
        <v>28</v>
      </c>
      <c r="B24" s="95" t="s">
        <v>13</v>
      </c>
      <c r="C24" s="180">
        <v>117205</v>
      </c>
      <c r="D24" s="49">
        <v>7.2</v>
      </c>
      <c r="E24" s="180">
        <v>166016</v>
      </c>
      <c r="F24" s="49">
        <v>9.6999999999999993</v>
      </c>
      <c r="G24" s="180">
        <v>-48811</v>
      </c>
      <c r="H24" s="253">
        <v>-29.4</v>
      </c>
      <c r="I24" s="168"/>
    </row>
    <row r="25" spans="1:9" ht="23.45" customHeight="1" x14ac:dyDescent="0.15">
      <c r="A25" s="26">
        <v>29</v>
      </c>
      <c r="B25" s="95" t="s">
        <v>15</v>
      </c>
      <c r="C25" s="180">
        <v>45284</v>
      </c>
      <c r="D25" s="49">
        <v>2.8</v>
      </c>
      <c r="E25" s="180">
        <v>45632</v>
      </c>
      <c r="F25" s="49">
        <v>2.7</v>
      </c>
      <c r="G25" s="180">
        <v>-348</v>
      </c>
      <c r="H25" s="253">
        <v>-0.8</v>
      </c>
      <c r="I25" s="168"/>
    </row>
    <row r="26" spans="1:9" ht="23.45" customHeight="1" x14ac:dyDescent="0.15">
      <c r="A26" s="26">
        <v>30</v>
      </c>
      <c r="B26" s="95" t="s">
        <v>25</v>
      </c>
      <c r="C26" s="180" t="s">
        <v>150</v>
      </c>
      <c r="D26" s="254" t="s">
        <v>150</v>
      </c>
      <c r="E26" s="180">
        <v>3339</v>
      </c>
      <c r="F26" s="49">
        <v>0.2</v>
      </c>
      <c r="G26" s="180" t="s">
        <v>150</v>
      </c>
      <c r="H26" s="179" t="s">
        <v>150</v>
      </c>
      <c r="I26" s="168"/>
    </row>
    <row r="27" spans="1:9" ht="23.45" customHeight="1" x14ac:dyDescent="0.15">
      <c r="A27" s="26">
        <v>31</v>
      </c>
      <c r="B27" s="95" t="s">
        <v>9</v>
      </c>
      <c r="C27" s="180">
        <v>126554</v>
      </c>
      <c r="D27" s="49">
        <v>7.7</v>
      </c>
      <c r="E27" s="180">
        <v>209770</v>
      </c>
      <c r="F27" s="49">
        <v>12.2</v>
      </c>
      <c r="G27" s="180">
        <v>-83216</v>
      </c>
      <c r="H27" s="253">
        <v>-39.700000000000003</v>
      </c>
      <c r="I27" s="168"/>
    </row>
    <row r="28" spans="1:9" ht="23.45" customHeight="1" x14ac:dyDescent="0.15">
      <c r="A28" s="46">
        <v>32</v>
      </c>
      <c r="B28" s="91" t="s">
        <v>17</v>
      </c>
      <c r="C28" s="193" t="s">
        <v>150</v>
      </c>
      <c r="D28" s="252" t="s">
        <v>150</v>
      </c>
      <c r="E28" s="193" t="s">
        <v>150</v>
      </c>
      <c r="F28" s="252" t="s">
        <v>150</v>
      </c>
      <c r="G28" s="193" t="s">
        <v>150</v>
      </c>
      <c r="H28" s="252" t="s">
        <v>150</v>
      </c>
      <c r="I28" s="168"/>
    </row>
    <row r="29" spans="1:9" x14ac:dyDescent="0.15">
      <c r="B29" s="9"/>
      <c r="C29" s="9"/>
      <c r="D29" s="87"/>
      <c r="H29" s="9"/>
    </row>
    <row r="30" spans="1:9" x14ac:dyDescent="0.15">
      <c r="B30" s="9"/>
      <c r="C30" s="9"/>
      <c r="D30" s="251"/>
    </row>
    <row r="32" spans="1:9" x14ac:dyDescent="0.15">
      <c r="G32" s="150"/>
    </row>
  </sheetData>
  <mergeCells count="5">
    <mergeCell ref="A4:B4"/>
    <mergeCell ref="A2:B3"/>
    <mergeCell ref="G2:H2"/>
    <mergeCell ref="C2:D2"/>
    <mergeCell ref="E2:F2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17" orientation="portrait" useFirstPageNumber="1" r:id="rId1"/>
  <headerFooter alignWithMargins="0">
    <oddFooter>&amp;C&amp;"ＭＳ ゴシック,標準"&amp;12－&amp;P－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6"/>
  <sheetViews>
    <sheetView view="pageBreakPreview" zoomScaleNormal="100" zoomScaleSheetLayoutView="100" workbookViewId="0"/>
  </sheetViews>
  <sheetFormatPr defaultRowHeight="13.5" x14ac:dyDescent="0.15"/>
  <cols>
    <col min="1" max="1" width="10.625" style="79" customWidth="1"/>
    <col min="2" max="3" width="15.625" style="79" customWidth="1"/>
    <col min="4" max="4" width="20.625" style="79" customWidth="1"/>
    <col min="5" max="5" width="20.75" style="79" customWidth="1"/>
    <col min="6" max="6" width="12.375" style="79" customWidth="1"/>
    <col min="7" max="16384" width="9" style="79"/>
  </cols>
  <sheetData>
    <row r="1" spans="1:5" ht="27" customHeight="1" x14ac:dyDescent="0.15">
      <c r="A1" s="283" t="s">
        <v>210</v>
      </c>
    </row>
    <row r="2" spans="1:5" ht="27" customHeight="1" x14ac:dyDescent="0.15">
      <c r="A2" s="283"/>
    </row>
    <row r="3" spans="1:5" s="266" customFormat="1" ht="27" customHeight="1" x14ac:dyDescent="0.4">
      <c r="A3" s="282" t="s">
        <v>209</v>
      </c>
      <c r="B3" s="37"/>
      <c r="C3" s="37"/>
      <c r="D3" s="37"/>
      <c r="E3" s="201"/>
    </row>
    <row r="4" spans="1:5" ht="27" customHeight="1" x14ac:dyDescent="0.15">
      <c r="A4" s="65"/>
      <c r="B4" s="37"/>
      <c r="C4" s="37"/>
      <c r="D4" s="37"/>
      <c r="E4" s="201"/>
    </row>
    <row r="5" spans="1:5" ht="27" customHeight="1" x14ac:dyDescent="0.15">
      <c r="A5" s="65"/>
      <c r="B5" s="37"/>
      <c r="C5" s="37"/>
      <c r="D5" s="37"/>
      <c r="E5" s="201"/>
    </row>
    <row r="6" spans="1:5" ht="27" customHeight="1" x14ac:dyDescent="0.15">
      <c r="A6" s="65"/>
      <c r="B6" s="37"/>
      <c r="C6" s="37"/>
      <c r="D6" s="37"/>
      <c r="E6" s="201"/>
    </row>
    <row r="7" spans="1:5" ht="27" customHeight="1" x14ac:dyDescent="0.15">
      <c r="A7" s="65"/>
      <c r="B7" s="37"/>
      <c r="C7" s="37"/>
      <c r="D7" s="37"/>
      <c r="E7" s="201"/>
    </row>
    <row r="8" spans="1:5" ht="13.5" customHeight="1" x14ac:dyDescent="0.15">
      <c r="A8" s="65"/>
      <c r="B8" s="37"/>
      <c r="C8" s="37"/>
      <c r="D8" s="37"/>
      <c r="E8" s="201"/>
    </row>
    <row r="9" spans="1:5" ht="27" customHeight="1" x14ac:dyDescent="0.15">
      <c r="A9" s="281" t="s">
        <v>208</v>
      </c>
      <c r="B9" s="279" t="s">
        <v>207</v>
      </c>
      <c r="C9" s="280" t="s">
        <v>206</v>
      </c>
      <c r="D9" s="279" t="s">
        <v>205</v>
      </c>
      <c r="E9" s="278" t="s">
        <v>204</v>
      </c>
    </row>
    <row r="10" spans="1:5" ht="27" customHeight="1" x14ac:dyDescent="0.15">
      <c r="A10" s="277" t="s">
        <v>203</v>
      </c>
      <c r="B10" s="276">
        <v>24</v>
      </c>
      <c r="C10" s="274">
        <v>2832</v>
      </c>
      <c r="D10" s="275">
        <v>13526876</v>
      </c>
      <c r="E10" s="274">
        <v>502339</v>
      </c>
    </row>
    <row r="11" spans="1:5" ht="27" customHeight="1" x14ac:dyDescent="0.15">
      <c r="A11" s="83" t="s">
        <v>202</v>
      </c>
      <c r="B11" s="272">
        <v>26</v>
      </c>
      <c r="C11" s="127">
        <v>3582</v>
      </c>
      <c r="D11" s="180">
        <v>16869806</v>
      </c>
      <c r="E11" s="180">
        <v>738627</v>
      </c>
    </row>
    <row r="12" spans="1:5" ht="27" customHeight="1" x14ac:dyDescent="0.15">
      <c r="A12" s="83" t="s">
        <v>201</v>
      </c>
      <c r="B12" s="180">
        <v>25</v>
      </c>
      <c r="C12" s="180">
        <v>3431</v>
      </c>
      <c r="D12" s="273">
        <v>16862573</v>
      </c>
      <c r="E12" s="166">
        <v>608079</v>
      </c>
    </row>
    <row r="13" spans="1:5" ht="27" customHeight="1" x14ac:dyDescent="0.15">
      <c r="A13" s="83" t="s">
        <v>200</v>
      </c>
      <c r="B13" s="272" t="s">
        <v>57</v>
      </c>
      <c r="C13" s="127" t="s">
        <v>57</v>
      </c>
      <c r="D13" s="271" t="s">
        <v>57</v>
      </c>
      <c r="E13" s="133" t="s">
        <v>57</v>
      </c>
    </row>
    <row r="14" spans="1:5" ht="27" customHeight="1" x14ac:dyDescent="0.15">
      <c r="A14" s="83" t="s">
        <v>49</v>
      </c>
      <c r="B14" s="272">
        <v>25</v>
      </c>
      <c r="C14" s="127">
        <v>3081</v>
      </c>
      <c r="D14" s="271">
        <v>16309889</v>
      </c>
      <c r="E14" s="127">
        <v>460870</v>
      </c>
    </row>
    <row r="15" spans="1:5" ht="27" customHeight="1" x14ac:dyDescent="0.15">
      <c r="A15" s="162" t="s">
        <v>48</v>
      </c>
      <c r="B15" s="270">
        <v>25</v>
      </c>
      <c r="C15" s="269">
        <v>2979</v>
      </c>
      <c r="D15" s="268">
        <v>16377358</v>
      </c>
      <c r="E15" s="267">
        <v>424992</v>
      </c>
    </row>
    <row r="16" spans="1:5" s="266" customFormat="1" ht="22.5" customHeight="1" x14ac:dyDescent="0.4">
      <c r="A16" s="334" t="s">
        <v>199</v>
      </c>
      <c r="B16" s="334"/>
      <c r="C16" s="334"/>
      <c r="D16" s="334"/>
      <c r="E16" s="334"/>
    </row>
    <row r="18" ht="28.9" customHeight="1" x14ac:dyDescent="0.15"/>
    <row r="19" ht="22.9" customHeight="1" x14ac:dyDescent="0.15"/>
    <row r="20" ht="27.6" customHeight="1" x14ac:dyDescent="0.15"/>
    <row r="21" ht="27.6" customHeight="1" x14ac:dyDescent="0.15"/>
    <row r="22" ht="22.9" customHeight="1" x14ac:dyDescent="0.15"/>
    <row r="23" ht="17.45" customHeight="1" x14ac:dyDescent="0.15"/>
    <row r="24" ht="19.149999999999999" customHeight="1" x14ac:dyDescent="0.15"/>
    <row r="25" ht="19.149999999999999" customHeight="1" x14ac:dyDescent="0.15"/>
    <row r="26" ht="24.6" customHeight="1" x14ac:dyDescent="0.15"/>
    <row r="27" ht="24.6" customHeight="1" x14ac:dyDescent="0.15"/>
    <row r="28" ht="24.6" customHeight="1" x14ac:dyDescent="0.15"/>
    <row r="29" ht="24" customHeight="1" x14ac:dyDescent="0.15"/>
    <row r="30" ht="24" customHeight="1" x14ac:dyDescent="0.15"/>
    <row r="31" ht="24" customHeight="1" x14ac:dyDescent="0.15"/>
    <row r="32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</sheetData>
  <mergeCells count="1">
    <mergeCell ref="A16:E16"/>
  </mergeCells>
  <phoneticPr fontId="3"/>
  <pageMargins left="0.78740157480314965" right="0.78740157480314965" top="0.98425196850393704" bottom="0.98425196850393704" header="0.51181102362204722" footer="0.51181102362204722"/>
  <pageSetup paperSize="9" scale="94" firstPageNumber="18" orientation="portrait" useFirstPageNumber="1" r:id="rId1"/>
  <headerFooter alignWithMargins="0">
    <oddFooter>&amp;C－18－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7:J135"/>
  <sheetViews>
    <sheetView view="pageBreakPreview" zoomScale="90" zoomScaleNormal="100" zoomScaleSheetLayoutView="90" workbookViewId="0"/>
  </sheetViews>
  <sheetFormatPr defaultRowHeight="18.75" x14ac:dyDescent="0.4"/>
  <cols>
    <col min="1" max="1" width="28.5" style="2" customWidth="1"/>
    <col min="2" max="2" width="18.125" style="2" customWidth="1"/>
    <col min="3" max="3" width="17.625" style="2" customWidth="1"/>
    <col min="4" max="4" width="9" style="2"/>
    <col min="5" max="5" width="15.125" style="2" customWidth="1"/>
    <col min="6" max="6" width="17.875" style="2" customWidth="1"/>
    <col min="7" max="7" width="9" style="2"/>
    <col min="8" max="8" width="12.625" style="2" customWidth="1"/>
    <col min="9" max="9" width="12.25" style="2" customWidth="1"/>
    <col min="10" max="15" width="9" style="2"/>
    <col min="16" max="16" width="5.25" style="2" bestFit="1" customWidth="1"/>
    <col min="17" max="17" width="11.5" style="2" bestFit="1" customWidth="1"/>
    <col min="18" max="256" width="9" style="2"/>
    <col min="257" max="257" width="28.5" style="2" customWidth="1"/>
    <col min="258" max="258" width="10.25" style="2" customWidth="1"/>
    <col min="259" max="259" width="10.5" style="2" bestFit="1" customWidth="1"/>
    <col min="260" max="263" width="9" style="2"/>
    <col min="264" max="264" width="12.625" style="2" customWidth="1"/>
    <col min="265" max="265" width="12.25" style="2" customWidth="1"/>
    <col min="266" max="271" width="9" style="2"/>
    <col min="272" max="272" width="5.25" style="2" bestFit="1" customWidth="1"/>
    <col min="273" max="273" width="11.5" style="2" bestFit="1" customWidth="1"/>
    <col min="274" max="512" width="9" style="2"/>
    <col min="513" max="513" width="28.5" style="2" customWidth="1"/>
    <col min="514" max="514" width="10.25" style="2" customWidth="1"/>
    <col min="515" max="515" width="10.5" style="2" bestFit="1" customWidth="1"/>
    <col min="516" max="519" width="9" style="2"/>
    <col min="520" max="520" width="12.625" style="2" customWidth="1"/>
    <col min="521" max="521" width="12.25" style="2" customWidth="1"/>
    <col min="522" max="527" width="9" style="2"/>
    <col min="528" max="528" width="5.25" style="2" bestFit="1" customWidth="1"/>
    <col min="529" max="529" width="11.5" style="2" bestFit="1" customWidth="1"/>
    <col min="530" max="768" width="9" style="2"/>
    <col min="769" max="769" width="28.5" style="2" customWidth="1"/>
    <col min="770" max="770" width="10.25" style="2" customWidth="1"/>
    <col min="771" max="771" width="10.5" style="2" bestFit="1" customWidth="1"/>
    <col min="772" max="775" width="9" style="2"/>
    <col min="776" max="776" width="12.625" style="2" customWidth="1"/>
    <col min="777" max="777" width="12.25" style="2" customWidth="1"/>
    <col min="778" max="783" width="9" style="2"/>
    <col min="784" max="784" width="5.25" style="2" bestFit="1" customWidth="1"/>
    <col min="785" max="785" width="11.5" style="2" bestFit="1" customWidth="1"/>
    <col min="786" max="1024" width="9" style="2"/>
    <col min="1025" max="1025" width="28.5" style="2" customWidth="1"/>
    <col min="1026" max="1026" width="10.25" style="2" customWidth="1"/>
    <col min="1027" max="1027" width="10.5" style="2" bestFit="1" customWidth="1"/>
    <col min="1028" max="1031" width="9" style="2"/>
    <col min="1032" max="1032" width="12.625" style="2" customWidth="1"/>
    <col min="1033" max="1033" width="12.25" style="2" customWidth="1"/>
    <col min="1034" max="1039" width="9" style="2"/>
    <col min="1040" max="1040" width="5.25" style="2" bestFit="1" customWidth="1"/>
    <col min="1041" max="1041" width="11.5" style="2" bestFit="1" customWidth="1"/>
    <col min="1042" max="1280" width="9" style="2"/>
    <col min="1281" max="1281" width="28.5" style="2" customWidth="1"/>
    <col min="1282" max="1282" width="10.25" style="2" customWidth="1"/>
    <col min="1283" max="1283" width="10.5" style="2" bestFit="1" customWidth="1"/>
    <col min="1284" max="1287" width="9" style="2"/>
    <col min="1288" max="1288" width="12.625" style="2" customWidth="1"/>
    <col min="1289" max="1289" width="12.25" style="2" customWidth="1"/>
    <col min="1290" max="1295" width="9" style="2"/>
    <col min="1296" max="1296" width="5.25" style="2" bestFit="1" customWidth="1"/>
    <col min="1297" max="1297" width="11.5" style="2" bestFit="1" customWidth="1"/>
    <col min="1298" max="1536" width="9" style="2"/>
    <col min="1537" max="1537" width="28.5" style="2" customWidth="1"/>
    <col min="1538" max="1538" width="10.25" style="2" customWidth="1"/>
    <col min="1539" max="1539" width="10.5" style="2" bestFit="1" customWidth="1"/>
    <col min="1540" max="1543" width="9" style="2"/>
    <col min="1544" max="1544" width="12.625" style="2" customWidth="1"/>
    <col min="1545" max="1545" width="12.25" style="2" customWidth="1"/>
    <col min="1546" max="1551" width="9" style="2"/>
    <col min="1552" max="1552" width="5.25" style="2" bestFit="1" customWidth="1"/>
    <col min="1553" max="1553" width="11.5" style="2" bestFit="1" customWidth="1"/>
    <col min="1554" max="1792" width="9" style="2"/>
    <col min="1793" max="1793" width="28.5" style="2" customWidth="1"/>
    <col min="1794" max="1794" width="10.25" style="2" customWidth="1"/>
    <col min="1795" max="1795" width="10.5" style="2" bestFit="1" customWidth="1"/>
    <col min="1796" max="1799" width="9" style="2"/>
    <col min="1800" max="1800" width="12.625" style="2" customWidth="1"/>
    <col min="1801" max="1801" width="12.25" style="2" customWidth="1"/>
    <col min="1802" max="1807" width="9" style="2"/>
    <col min="1808" max="1808" width="5.25" style="2" bestFit="1" customWidth="1"/>
    <col min="1809" max="1809" width="11.5" style="2" bestFit="1" customWidth="1"/>
    <col min="1810" max="2048" width="9" style="2"/>
    <col min="2049" max="2049" width="28.5" style="2" customWidth="1"/>
    <col min="2050" max="2050" width="10.25" style="2" customWidth="1"/>
    <col min="2051" max="2051" width="10.5" style="2" bestFit="1" customWidth="1"/>
    <col min="2052" max="2055" width="9" style="2"/>
    <col min="2056" max="2056" width="12.625" style="2" customWidth="1"/>
    <col min="2057" max="2057" width="12.25" style="2" customWidth="1"/>
    <col min="2058" max="2063" width="9" style="2"/>
    <col min="2064" max="2064" width="5.25" style="2" bestFit="1" customWidth="1"/>
    <col min="2065" max="2065" width="11.5" style="2" bestFit="1" customWidth="1"/>
    <col min="2066" max="2304" width="9" style="2"/>
    <col min="2305" max="2305" width="28.5" style="2" customWidth="1"/>
    <col min="2306" max="2306" width="10.25" style="2" customWidth="1"/>
    <col min="2307" max="2307" width="10.5" style="2" bestFit="1" customWidth="1"/>
    <col min="2308" max="2311" width="9" style="2"/>
    <col min="2312" max="2312" width="12.625" style="2" customWidth="1"/>
    <col min="2313" max="2313" width="12.25" style="2" customWidth="1"/>
    <col min="2314" max="2319" width="9" style="2"/>
    <col min="2320" max="2320" width="5.25" style="2" bestFit="1" customWidth="1"/>
    <col min="2321" max="2321" width="11.5" style="2" bestFit="1" customWidth="1"/>
    <col min="2322" max="2560" width="9" style="2"/>
    <col min="2561" max="2561" width="28.5" style="2" customWidth="1"/>
    <col min="2562" max="2562" width="10.25" style="2" customWidth="1"/>
    <col min="2563" max="2563" width="10.5" style="2" bestFit="1" customWidth="1"/>
    <col min="2564" max="2567" width="9" style="2"/>
    <col min="2568" max="2568" width="12.625" style="2" customWidth="1"/>
    <col min="2569" max="2569" width="12.25" style="2" customWidth="1"/>
    <col min="2570" max="2575" width="9" style="2"/>
    <col min="2576" max="2576" width="5.25" style="2" bestFit="1" customWidth="1"/>
    <col min="2577" max="2577" width="11.5" style="2" bestFit="1" customWidth="1"/>
    <col min="2578" max="2816" width="9" style="2"/>
    <col min="2817" max="2817" width="28.5" style="2" customWidth="1"/>
    <col min="2818" max="2818" width="10.25" style="2" customWidth="1"/>
    <col min="2819" max="2819" width="10.5" style="2" bestFit="1" customWidth="1"/>
    <col min="2820" max="2823" width="9" style="2"/>
    <col min="2824" max="2824" width="12.625" style="2" customWidth="1"/>
    <col min="2825" max="2825" width="12.25" style="2" customWidth="1"/>
    <col min="2826" max="2831" width="9" style="2"/>
    <col min="2832" max="2832" width="5.25" style="2" bestFit="1" customWidth="1"/>
    <col min="2833" max="2833" width="11.5" style="2" bestFit="1" customWidth="1"/>
    <col min="2834" max="3072" width="9" style="2"/>
    <col min="3073" max="3073" width="28.5" style="2" customWidth="1"/>
    <col min="3074" max="3074" width="10.25" style="2" customWidth="1"/>
    <col min="3075" max="3075" width="10.5" style="2" bestFit="1" customWidth="1"/>
    <col min="3076" max="3079" width="9" style="2"/>
    <col min="3080" max="3080" width="12.625" style="2" customWidth="1"/>
    <col min="3081" max="3081" width="12.25" style="2" customWidth="1"/>
    <col min="3082" max="3087" width="9" style="2"/>
    <col min="3088" max="3088" width="5.25" style="2" bestFit="1" customWidth="1"/>
    <col min="3089" max="3089" width="11.5" style="2" bestFit="1" customWidth="1"/>
    <col min="3090" max="3328" width="9" style="2"/>
    <col min="3329" max="3329" width="28.5" style="2" customWidth="1"/>
    <col min="3330" max="3330" width="10.25" style="2" customWidth="1"/>
    <col min="3331" max="3331" width="10.5" style="2" bestFit="1" customWidth="1"/>
    <col min="3332" max="3335" width="9" style="2"/>
    <col min="3336" max="3336" width="12.625" style="2" customWidth="1"/>
    <col min="3337" max="3337" width="12.25" style="2" customWidth="1"/>
    <col min="3338" max="3343" width="9" style="2"/>
    <col min="3344" max="3344" width="5.25" style="2" bestFit="1" customWidth="1"/>
    <col min="3345" max="3345" width="11.5" style="2" bestFit="1" customWidth="1"/>
    <col min="3346" max="3584" width="9" style="2"/>
    <col min="3585" max="3585" width="28.5" style="2" customWidth="1"/>
    <col min="3586" max="3586" width="10.25" style="2" customWidth="1"/>
    <col min="3587" max="3587" width="10.5" style="2" bestFit="1" customWidth="1"/>
    <col min="3588" max="3591" width="9" style="2"/>
    <col min="3592" max="3592" width="12.625" style="2" customWidth="1"/>
    <col min="3593" max="3593" width="12.25" style="2" customWidth="1"/>
    <col min="3594" max="3599" width="9" style="2"/>
    <col min="3600" max="3600" width="5.25" style="2" bestFit="1" customWidth="1"/>
    <col min="3601" max="3601" width="11.5" style="2" bestFit="1" customWidth="1"/>
    <col min="3602" max="3840" width="9" style="2"/>
    <col min="3841" max="3841" width="28.5" style="2" customWidth="1"/>
    <col min="3842" max="3842" width="10.25" style="2" customWidth="1"/>
    <col min="3843" max="3843" width="10.5" style="2" bestFit="1" customWidth="1"/>
    <col min="3844" max="3847" width="9" style="2"/>
    <col min="3848" max="3848" width="12.625" style="2" customWidth="1"/>
    <col min="3849" max="3849" width="12.25" style="2" customWidth="1"/>
    <col min="3850" max="3855" width="9" style="2"/>
    <col min="3856" max="3856" width="5.25" style="2" bestFit="1" customWidth="1"/>
    <col min="3857" max="3857" width="11.5" style="2" bestFit="1" customWidth="1"/>
    <col min="3858" max="4096" width="9" style="2"/>
    <col min="4097" max="4097" width="28.5" style="2" customWidth="1"/>
    <col min="4098" max="4098" width="10.25" style="2" customWidth="1"/>
    <col min="4099" max="4099" width="10.5" style="2" bestFit="1" customWidth="1"/>
    <col min="4100" max="4103" width="9" style="2"/>
    <col min="4104" max="4104" width="12.625" style="2" customWidth="1"/>
    <col min="4105" max="4105" width="12.25" style="2" customWidth="1"/>
    <col min="4106" max="4111" width="9" style="2"/>
    <col min="4112" max="4112" width="5.25" style="2" bestFit="1" customWidth="1"/>
    <col min="4113" max="4113" width="11.5" style="2" bestFit="1" customWidth="1"/>
    <col min="4114" max="4352" width="9" style="2"/>
    <col min="4353" max="4353" width="28.5" style="2" customWidth="1"/>
    <col min="4354" max="4354" width="10.25" style="2" customWidth="1"/>
    <col min="4355" max="4355" width="10.5" style="2" bestFit="1" customWidth="1"/>
    <col min="4356" max="4359" width="9" style="2"/>
    <col min="4360" max="4360" width="12.625" style="2" customWidth="1"/>
    <col min="4361" max="4361" width="12.25" style="2" customWidth="1"/>
    <col min="4362" max="4367" width="9" style="2"/>
    <col min="4368" max="4368" width="5.25" style="2" bestFit="1" customWidth="1"/>
    <col min="4369" max="4369" width="11.5" style="2" bestFit="1" customWidth="1"/>
    <col min="4370" max="4608" width="9" style="2"/>
    <col min="4609" max="4609" width="28.5" style="2" customWidth="1"/>
    <col min="4610" max="4610" width="10.25" style="2" customWidth="1"/>
    <col min="4611" max="4611" width="10.5" style="2" bestFit="1" customWidth="1"/>
    <col min="4612" max="4615" width="9" style="2"/>
    <col min="4616" max="4616" width="12.625" style="2" customWidth="1"/>
    <col min="4617" max="4617" width="12.25" style="2" customWidth="1"/>
    <col min="4618" max="4623" width="9" style="2"/>
    <col min="4624" max="4624" width="5.25" style="2" bestFit="1" customWidth="1"/>
    <col min="4625" max="4625" width="11.5" style="2" bestFit="1" customWidth="1"/>
    <col min="4626" max="4864" width="9" style="2"/>
    <col min="4865" max="4865" width="28.5" style="2" customWidth="1"/>
    <col min="4866" max="4866" width="10.25" style="2" customWidth="1"/>
    <col min="4867" max="4867" width="10.5" style="2" bestFit="1" customWidth="1"/>
    <col min="4868" max="4871" width="9" style="2"/>
    <col min="4872" max="4872" width="12.625" style="2" customWidth="1"/>
    <col min="4873" max="4873" width="12.25" style="2" customWidth="1"/>
    <col min="4874" max="4879" width="9" style="2"/>
    <col min="4880" max="4880" width="5.25" style="2" bestFit="1" customWidth="1"/>
    <col min="4881" max="4881" width="11.5" style="2" bestFit="1" customWidth="1"/>
    <col min="4882" max="5120" width="9" style="2"/>
    <col min="5121" max="5121" width="28.5" style="2" customWidth="1"/>
    <col min="5122" max="5122" width="10.25" style="2" customWidth="1"/>
    <col min="5123" max="5123" width="10.5" style="2" bestFit="1" customWidth="1"/>
    <col min="5124" max="5127" width="9" style="2"/>
    <col min="5128" max="5128" width="12.625" style="2" customWidth="1"/>
    <col min="5129" max="5129" width="12.25" style="2" customWidth="1"/>
    <col min="5130" max="5135" width="9" style="2"/>
    <col min="5136" max="5136" width="5.25" style="2" bestFit="1" customWidth="1"/>
    <col min="5137" max="5137" width="11.5" style="2" bestFit="1" customWidth="1"/>
    <col min="5138" max="5376" width="9" style="2"/>
    <col min="5377" max="5377" width="28.5" style="2" customWidth="1"/>
    <col min="5378" max="5378" width="10.25" style="2" customWidth="1"/>
    <col min="5379" max="5379" width="10.5" style="2" bestFit="1" customWidth="1"/>
    <col min="5380" max="5383" width="9" style="2"/>
    <col min="5384" max="5384" width="12.625" style="2" customWidth="1"/>
    <col min="5385" max="5385" width="12.25" style="2" customWidth="1"/>
    <col min="5386" max="5391" width="9" style="2"/>
    <col min="5392" max="5392" width="5.25" style="2" bestFit="1" customWidth="1"/>
    <col min="5393" max="5393" width="11.5" style="2" bestFit="1" customWidth="1"/>
    <col min="5394" max="5632" width="9" style="2"/>
    <col min="5633" max="5633" width="28.5" style="2" customWidth="1"/>
    <col min="5634" max="5634" width="10.25" style="2" customWidth="1"/>
    <col min="5635" max="5635" width="10.5" style="2" bestFit="1" customWidth="1"/>
    <col min="5636" max="5639" width="9" style="2"/>
    <col min="5640" max="5640" width="12.625" style="2" customWidth="1"/>
    <col min="5641" max="5641" width="12.25" style="2" customWidth="1"/>
    <col min="5642" max="5647" width="9" style="2"/>
    <col min="5648" max="5648" width="5.25" style="2" bestFit="1" customWidth="1"/>
    <col min="5649" max="5649" width="11.5" style="2" bestFit="1" customWidth="1"/>
    <col min="5650" max="5888" width="9" style="2"/>
    <col min="5889" max="5889" width="28.5" style="2" customWidth="1"/>
    <col min="5890" max="5890" width="10.25" style="2" customWidth="1"/>
    <col min="5891" max="5891" width="10.5" style="2" bestFit="1" customWidth="1"/>
    <col min="5892" max="5895" width="9" style="2"/>
    <col min="5896" max="5896" width="12.625" style="2" customWidth="1"/>
    <col min="5897" max="5897" width="12.25" style="2" customWidth="1"/>
    <col min="5898" max="5903" width="9" style="2"/>
    <col min="5904" max="5904" width="5.25" style="2" bestFit="1" customWidth="1"/>
    <col min="5905" max="5905" width="11.5" style="2" bestFit="1" customWidth="1"/>
    <col min="5906" max="6144" width="9" style="2"/>
    <col min="6145" max="6145" width="28.5" style="2" customWidth="1"/>
    <col min="6146" max="6146" width="10.25" style="2" customWidth="1"/>
    <col min="6147" max="6147" width="10.5" style="2" bestFit="1" customWidth="1"/>
    <col min="6148" max="6151" width="9" style="2"/>
    <col min="6152" max="6152" width="12.625" style="2" customWidth="1"/>
    <col min="6153" max="6153" width="12.25" style="2" customWidth="1"/>
    <col min="6154" max="6159" width="9" style="2"/>
    <col min="6160" max="6160" width="5.25" style="2" bestFit="1" customWidth="1"/>
    <col min="6161" max="6161" width="11.5" style="2" bestFit="1" customWidth="1"/>
    <col min="6162" max="6400" width="9" style="2"/>
    <col min="6401" max="6401" width="28.5" style="2" customWidth="1"/>
    <col min="6402" max="6402" width="10.25" style="2" customWidth="1"/>
    <col min="6403" max="6403" width="10.5" style="2" bestFit="1" customWidth="1"/>
    <col min="6404" max="6407" width="9" style="2"/>
    <col min="6408" max="6408" width="12.625" style="2" customWidth="1"/>
    <col min="6409" max="6409" width="12.25" style="2" customWidth="1"/>
    <col min="6410" max="6415" width="9" style="2"/>
    <col min="6416" max="6416" width="5.25" style="2" bestFit="1" customWidth="1"/>
    <col min="6417" max="6417" width="11.5" style="2" bestFit="1" customWidth="1"/>
    <col min="6418" max="6656" width="9" style="2"/>
    <col min="6657" max="6657" width="28.5" style="2" customWidth="1"/>
    <col min="6658" max="6658" width="10.25" style="2" customWidth="1"/>
    <col min="6659" max="6659" width="10.5" style="2" bestFit="1" customWidth="1"/>
    <col min="6660" max="6663" width="9" style="2"/>
    <col min="6664" max="6664" width="12.625" style="2" customWidth="1"/>
    <col min="6665" max="6665" width="12.25" style="2" customWidth="1"/>
    <col min="6666" max="6671" width="9" style="2"/>
    <col min="6672" max="6672" width="5.25" style="2" bestFit="1" customWidth="1"/>
    <col min="6673" max="6673" width="11.5" style="2" bestFit="1" customWidth="1"/>
    <col min="6674" max="6912" width="9" style="2"/>
    <col min="6913" max="6913" width="28.5" style="2" customWidth="1"/>
    <col min="6914" max="6914" width="10.25" style="2" customWidth="1"/>
    <col min="6915" max="6915" width="10.5" style="2" bestFit="1" customWidth="1"/>
    <col min="6916" max="6919" width="9" style="2"/>
    <col min="6920" max="6920" width="12.625" style="2" customWidth="1"/>
    <col min="6921" max="6921" width="12.25" style="2" customWidth="1"/>
    <col min="6922" max="6927" width="9" style="2"/>
    <col min="6928" max="6928" width="5.25" style="2" bestFit="1" customWidth="1"/>
    <col min="6929" max="6929" width="11.5" style="2" bestFit="1" customWidth="1"/>
    <col min="6930" max="7168" width="9" style="2"/>
    <col min="7169" max="7169" width="28.5" style="2" customWidth="1"/>
    <col min="7170" max="7170" width="10.25" style="2" customWidth="1"/>
    <col min="7171" max="7171" width="10.5" style="2" bestFit="1" customWidth="1"/>
    <col min="7172" max="7175" width="9" style="2"/>
    <col min="7176" max="7176" width="12.625" style="2" customWidth="1"/>
    <col min="7177" max="7177" width="12.25" style="2" customWidth="1"/>
    <col min="7178" max="7183" width="9" style="2"/>
    <col min="7184" max="7184" width="5.25" style="2" bestFit="1" customWidth="1"/>
    <col min="7185" max="7185" width="11.5" style="2" bestFit="1" customWidth="1"/>
    <col min="7186" max="7424" width="9" style="2"/>
    <col min="7425" max="7425" width="28.5" style="2" customWidth="1"/>
    <col min="7426" max="7426" width="10.25" style="2" customWidth="1"/>
    <col min="7427" max="7427" width="10.5" style="2" bestFit="1" customWidth="1"/>
    <col min="7428" max="7431" width="9" style="2"/>
    <col min="7432" max="7432" width="12.625" style="2" customWidth="1"/>
    <col min="7433" max="7433" width="12.25" style="2" customWidth="1"/>
    <col min="7434" max="7439" width="9" style="2"/>
    <col min="7440" max="7440" width="5.25" style="2" bestFit="1" customWidth="1"/>
    <col min="7441" max="7441" width="11.5" style="2" bestFit="1" customWidth="1"/>
    <col min="7442" max="7680" width="9" style="2"/>
    <col min="7681" max="7681" width="28.5" style="2" customWidth="1"/>
    <col min="7682" max="7682" width="10.25" style="2" customWidth="1"/>
    <col min="7683" max="7683" width="10.5" style="2" bestFit="1" customWidth="1"/>
    <col min="7684" max="7687" width="9" style="2"/>
    <col min="7688" max="7688" width="12.625" style="2" customWidth="1"/>
    <col min="7689" max="7689" width="12.25" style="2" customWidth="1"/>
    <col min="7690" max="7695" width="9" style="2"/>
    <col min="7696" max="7696" width="5.25" style="2" bestFit="1" customWidth="1"/>
    <col min="7697" max="7697" width="11.5" style="2" bestFit="1" customWidth="1"/>
    <col min="7698" max="7936" width="9" style="2"/>
    <col min="7937" max="7937" width="28.5" style="2" customWidth="1"/>
    <col min="7938" max="7938" width="10.25" style="2" customWidth="1"/>
    <col min="7939" max="7939" width="10.5" style="2" bestFit="1" customWidth="1"/>
    <col min="7940" max="7943" width="9" style="2"/>
    <col min="7944" max="7944" width="12.625" style="2" customWidth="1"/>
    <col min="7945" max="7945" width="12.25" style="2" customWidth="1"/>
    <col min="7946" max="7951" width="9" style="2"/>
    <col min="7952" max="7952" width="5.25" style="2" bestFit="1" customWidth="1"/>
    <col min="7953" max="7953" width="11.5" style="2" bestFit="1" customWidth="1"/>
    <col min="7954" max="8192" width="9" style="2"/>
    <col min="8193" max="8193" width="28.5" style="2" customWidth="1"/>
    <col min="8194" max="8194" width="10.25" style="2" customWidth="1"/>
    <col min="8195" max="8195" width="10.5" style="2" bestFit="1" customWidth="1"/>
    <col min="8196" max="8199" width="9" style="2"/>
    <col min="8200" max="8200" width="12.625" style="2" customWidth="1"/>
    <col min="8201" max="8201" width="12.25" style="2" customWidth="1"/>
    <col min="8202" max="8207" width="9" style="2"/>
    <col min="8208" max="8208" width="5.25" style="2" bestFit="1" customWidth="1"/>
    <col min="8209" max="8209" width="11.5" style="2" bestFit="1" customWidth="1"/>
    <col min="8210" max="8448" width="9" style="2"/>
    <col min="8449" max="8449" width="28.5" style="2" customWidth="1"/>
    <col min="8450" max="8450" width="10.25" style="2" customWidth="1"/>
    <col min="8451" max="8451" width="10.5" style="2" bestFit="1" customWidth="1"/>
    <col min="8452" max="8455" width="9" style="2"/>
    <col min="8456" max="8456" width="12.625" style="2" customWidth="1"/>
    <col min="8457" max="8457" width="12.25" style="2" customWidth="1"/>
    <col min="8458" max="8463" width="9" style="2"/>
    <col min="8464" max="8464" width="5.25" style="2" bestFit="1" customWidth="1"/>
    <col min="8465" max="8465" width="11.5" style="2" bestFit="1" customWidth="1"/>
    <col min="8466" max="8704" width="9" style="2"/>
    <col min="8705" max="8705" width="28.5" style="2" customWidth="1"/>
    <col min="8706" max="8706" width="10.25" style="2" customWidth="1"/>
    <col min="8707" max="8707" width="10.5" style="2" bestFit="1" customWidth="1"/>
    <col min="8708" max="8711" width="9" style="2"/>
    <col min="8712" max="8712" width="12.625" style="2" customWidth="1"/>
    <col min="8713" max="8713" width="12.25" style="2" customWidth="1"/>
    <col min="8714" max="8719" width="9" style="2"/>
    <col min="8720" max="8720" width="5.25" style="2" bestFit="1" customWidth="1"/>
    <col min="8721" max="8721" width="11.5" style="2" bestFit="1" customWidth="1"/>
    <col min="8722" max="8960" width="9" style="2"/>
    <col min="8961" max="8961" width="28.5" style="2" customWidth="1"/>
    <col min="8962" max="8962" width="10.25" style="2" customWidth="1"/>
    <col min="8963" max="8963" width="10.5" style="2" bestFit="1" customWidth="1"/>
    <col min="8964" max="8967" width="9" style="2"/>
    <col min="8968" max="8968" width="12.625" style="2" customWidth="1"/>
    <col min="8969" max="8969" width="12.25" style="2" customWidth="1"/>
    <col min="8970" max="8975" width="9" style="2"/>
    <col min="8976" max="8976" width="5.25" style="2" bestFit="1" customWidth="1"/>
    <col min="8977" max="8977" width="11.5" style="2" bestFit="1" customWidth="1"/>
    <col min="8978" max="9216" width="9" style="2"/>
    <col min="9217" max="9217" width="28.5" style="2" customWidth="1"/>
    <col min="9218" max="9218" width="10.25" style="2" customWidth="1"/>
    <col min="9219" max="9219" width="10.5" style="2" bestFit="1" customWidth="1"/>
    <col min="9220" max="9223" width="9" style="2"/>
    <col min="9224" max="9224" width="12.625" style="2" customWidth="1"/>
    <col min="9225" max="9225" width="12.25" style="2" customWidth="1"/>
    <col min="9226" max="9231" width="9" style="2"/>
    <col min="9232" max="9232" width="5.25" style="2" bestFit="1" customWidth="1"/>
    <col min="9233" max="9233" width="11.5" style="2" bestFit="1" customWidth="1"/>
    <col min="9234" max="9472" width="9" style="2"/>
    <col min="9473" max="9473" width="28.5" style="2" customWidth="1"/>
    <col min="9474" max="9474" width="10.25" style="2" customWidth="1"/>
    <col min="9475" max="9475" width="10.5" style="2" bestFit="1" customWidth="1"/>
    <col min="9476" max="9479" width="9" style="2"/>
    <col min="9480" max="9480" width="12.625" style="2" customWidth="1"/>
    <col min="9481" max="9481" width="12.25" style="2" customWidth="1"/>
    <col min="9482" max="9487" width="9" style="2"/>
    <col min="9488" max="9488" width="5.25" style="2" bestFit="1" customWidth="1"/>
    <col min="9489" max="9489" width="11.5" style="2" bestFit="1" customWidth="1"/>
    <col min="9490" max="9728" width="9" style="2"/>
    <col min="9729" max="9729" width="28.5" style="2" customWidth="1"/>
    <col min="9730" max="9730" width="10.25" style="2" customWidth="1"/>
    <col min="9731" max="9731" width="10.5" style="2" bestFit="1" customWidth="1"/>
    <col min="9732" max="9735" width="9" style="2"/>
    <col min="9736" max="9736" width="12.625" style="2" customWidth="1"/>
    <col min="9737" max="9737" width="12.25" style="2" customWidth="1"/>
    <col min="9738" max="9743" width="9" style="2"/>
    <col min="9744" max="9744" width="5.25" style="2" bestFit="1" customWidth="1"/>
    <col min="9745" max="9745" width="11.5" style="2" bestFit="1" customWidth="1"/>
    <col min="9746" max="9984" width="9" style="2"/>
    <col min="9985" max="9985" width="28.5" style="2" customWidth="1"/>
    <col min="9986" max="9986" width="10.25" style="2" customWidth="1"/>
    <col min="9987" max="9987" width="10.5" style="2" bestFit="1" customWidth="1"/>
    <col min="9988" max="9991" width="9" style="2"/>
    <col min="9992" max="9992" width="12.625" style="2" customWidth="1"/>
    <col min="9993" max="9993" width="12.25" style="2" customWidth="1"/>
    <col min="9994" max="9999" width="9" style="2"/>
    <col min="10000" max="10000" width="5.25" style="2" bestFit="1" customWidth="1"/>
    <col min="10001" max="10001" width="11.5" style="2" bestFit="1" customWidth="1"/>
    <col min="10002" max="10240" width="9" style="2"/>
    <col min="10241" max="10241" width="28.5" style="2" customWidth="1"/>
    <col min="10242" max="10242" width="10.25" style="2" customWidth="1"/>
    <col min="10243" max="10243" width="10.5" style="2" bestFit="1" customWidth="1"/>
    <col min="10244" max="10247" width="9" style="2"/>
    <col min="10248" max="10248" width="12.625" style="2" customWidth="1"/>
    <col min="10249" max="10249" width="12.25" style="2" customWidth="1"/>
    <col min="10250" max="10255" width="9" style="2"/>
    <col min="10256" max="10256" width="5.25" style="2" bestFit="1" customWidth="1"/>
    <col min="10257" max="10257" width="11.5" style="2" bestFit="1" customWidth="1"/>
    <col min="10258" max="10496" width="9" style="2"/>
    <col min="10497" max="10497" width="28.5" style="2" customWidth="1"/>
    <col min="10498" max="10498" width="10.25" style="2" customWidth="1"/>
    <col min="10499" max="10499" width="10.5" style="2" bestFit="1" customWidth="1"/>
    <col min="10500" max="10503" width="9" style="2"/>
    <col min="10504" max="10504" width="12.625" style="2" customWidth="1"/>
    <col min="10505" max="10505" width="12.25" style="2" customWidth="1"/>
    <col min="10506" max="10511" width="9" style="2"/>
    <col min="10512" max="10512" width="5.25" style="2" bestFit="1" customWidth="1"/>
    <col min="10513" max="10513" width="11.5" style="2" bestFit="1" customWidth="1"/>
    <col min="10514" max="10752" width="9" style="2"/>
    <col min="10753" max="10753" width="28.5" style="2" customWidth="1"/>
    <col min="10754" max="10754" width="10.25" style="2" customWidth="1"/>
    <col min="10755" max="10755" width="10.5" style="2" bestFit="1" customWidth="1"/>
    <col min="10756" max="10759" width="9" style="2"/>
    <col min="10760" max="10760" width="12.625" style="2" customWidth="1"/>
    <col min="10761" max="10761" width="12.25" style="2" customWidth="1"/>
    <col min="10762" max="10767" width="9" style="2"/>
    <col min="10768" max="10768" width="5.25" style="2" bestFit="1" customWidth="1"/>
    <col min="10769" max="10769" width="11.5" style="2" bestFit="1" customWidth="1"/>
    <col min="10770" max="11008" width="9" style="2"/>
    <col min="11009" max="11009" width="28.5" style="2" customWidth="1"/>
    <col min="11010" max="11010" width="10.25" style="2" customWidth="1"/>
    <col min="11011" max="11011" width="10.5" style="2" bestFit="1" customWidth="1"/>
    <col min="11012" max="11015" width="9" style="2"/>
    <col min="11016" max="11016" width="12.625" style="2" customWidth="1"/>
    <col min="11017" max="11017" width="12.25" style="2" customWidth="1"/>
    <col min="11018" max="11023" width="9" style="2"/>
    <col min="11024" max="11024" width="5.25" style="2" bestFit="1" customWidth="1"/>
    <col min="11025" max="11025" width="11.5" style="2" bestFit="1" customWidth="1"/>
    <col min="11026" max="11264" width="9" style="2"/>
    <col min="11265" max="11265" width="28.5" style="2" customWidth="1"/>
    <col min="11266" max="11266" width="10.25" style="2" customWidth="1"/>
    <col min="11267" max="11267" width="10.5" style="2" bestFit="1" customWidth="1"/>
    <col min="11268" max="11271" width="9" style="2"/>
    <col min="11272" max="11272" width="12.625" style="2" customWidth="1"/>
    <col min="11273" max="11273" width="12.25" style="2" customWidth="1"/>
    <col min="11274" max="11279" width="9" style="2"/>
    <col min="11280" max="11280" width="5.25" style="2" bestFit="1" customWidth="1"/>
    <col min="11281" max="11281" width="11.5" style="2" bestFit="1" customWidth="1"/>
    <col min="11282" max="11520" width="9" style="2"/>
    <col min="11521" max="11521" width="28.5" style="2" customWidth="1"/>
    <col min="11522" max="11522" width="10.25" style="2" customWidth="1"/>
    <col min="11523" max="11523" width="10.5" style="2" bestFit="1" customWidth="1"/>
    <col min="11524" max="11527" width="9" style="2"/>
    <col min="11528" max="11528" width="12.625" style="2" customWidth="1"/>
    <col min="11529" max="11529" width="12.25" style="2" customWidth="1"/>
    <col min="11530" max="11535" width="9" style="2"/>
    <col min="11536" max="11536" width="5.25" style="2" bestFit="1" customWidth="1"/>
    <col min="11537" max="11537" width="11.5" style="2" bestFit="1" customWidth="1"/>
    <col min="11538" max="11776" width="9" style="2"/>
    <col min="11777" max="11777" width="28.5" style="2" customWidth="1"/>
    <col min="11778" max="11778" width="10.25" style="2" customWidth="1"/>
    <col min="11779" max="11779" width="10.5" style="2" bestFit="1" customWidth="1"/>
    <col min="11780" max="11783" width="9" style="2"/>
    <col min="11784" max="11784" width="12.625" style="2" customWidth="1"/>
    <col min="11785" max="11785" width="12.25" style="2" customWidth="1"/>
    <col min="11786" max="11791" width="9" style="2"/>
    <col min="11792" max="11792" width="5.25" style="2" bestFit="1" customWidth="1"/>
    <col min="11793" max="11793" width="11.5" style="2" bestFit="1" customWidth="1"/>
    <col min="11794" max="12032" width="9" style="2"/>
    <col min="12033" max="12033" width="28.5" style="2" customWidth="1"/>
    <col min="12034" max="12034" width="10.25" style="2" customWidth="1"/>
    <col min="12035" max="12035" width="10.5" style="2" bestFit="1" customWidth="1"/>
    <col min="12036" max="12039" width="9" style="2"/>
    <col min="12040" max="12040" width="12.625" style="2" customWidth="1"/>
    <col min="12041" max="12041" width="12.25" style="2" customWidth="1"/>
    <col min="12042" max="12047" width="9" style="2"/>
    <col min="12048" max="12048" width="5.25" style="2" bestFit="1" customWidth="1"/>
    <col min="12049" max="12049" width="11.5" style="2" bestFit="1" customWidth="1"/>
    <col min="12050" max="12288" width="9" style="2"/>
    <col min="12289" max="12289" width="28.5" style="2" customWidth="1"/>
    <col min="12290" max="12290" width="10.25" style="2" customWidth="1"/>
    <col min="12291" max="12291" width="10.5" style="2" bestFit="1" customWidth="1"/>
    <col min="12292" max="12295" width="9" style="2"/>
    <col min="12296" max="12296" width="12.625" style="2" customWidth="1"/>
    <col min="12297" max="12297" width="12.25" style="2" customWidth="1"/>
    <col min="12298" max="12303" width="9" style="2"/>
    <col min="12304" max="12304" width="5.25" style="2" bestFit="1" customWidth="1"/>
    <col min="12305" max="12305" width="11.5" style="2" bestFit="1" customWidth="1"/>
    <col min="12306" max="12544" width="9" style="2"/>
    <col min="12545" max="12545" width="28.5" style="2" customWidth="1"/>
    <col min="12546" max="12546" width="10.25" style="2" customWidth="1"/>
    <col min="12547" max="12547" width="10.5" style="2" bestFit="1" customWidth="1"/>
    <col min="12548" max="12551" width="9" style="2"/>
    <col min="12552" max="12552" width="12.625" style="2" customWidth="1"/>
    <col min="12553" max="12553" width="12.25" style="2" customWidth="1"/>
    <col min="12554" max="12559" width="9" style="2"/>
    <col min="12560" max="12560" width="5.25" style="2" bestFit="1" customWidth="1"/>
    <col min="12561" max="12561" width="11.5" style="2" bestFit="1" customWidth="1"/>
    <col min="12562" max="12800" width="9" style="2"/>
    <col min="12801" max="12801" width="28.5" style="2" customWidth="1"/>
    <col min="12802" max="12802" width="10.25" style="2" customWidth="1"/>
    <col min="12803" max="12803" width="10.5" style="2" bestFit="1" customWidth="1"/>
    <col min="12804" max="12807" width="9" style="2"/>
    <col min="12808" max="12808" width="12.625" style="2" customWidth="1"/>
    <col min="12809" max="12809" width="12.25" style="2" customWidth="1"/>
    <col min="12810" max="12815" width="9" style="2"/>
    <col min="12816" max="12816" width="5.25" style="2" bestFit="1" customWidth="1"/>
    <col min="12817" max="12817" width="11.5" style="2" bestFit="1" customWidth="1"/>
    <col min="12818" max="13056" width="9" style="2"/>
    <col min="13057" max="13057" width="28.5" style="2" customWidth="1"/>
    <col min="13058" max="13058" width="10.25" style="2" customWidth="1"/>
    <col min="13059" max="13059" width="10.5" style="2" bestFit="1" customWidth="1"/>
    <col min="13060" max="13063" width="9" style="2"/>
    <col min="13064" max="13064" width="12.625" style="2" customWidth="1"/>
    <col min="13065" max="13065" width="12.25" style="2" customWidth="1"/>
    <col min="13066" max="13071" width="9" style="2"/>
    <col min="13072" max="13072" width="5.25" style="2" bestFit="1" customWidth="1"/>
    <col min="13073" max="13073" width="11.5" style="2" bestFit="1" customWidth="1"/>
    <col min="13074" max="13312" width="9" style="2"/>
    <col min="13313" max="13313" width="28.5" style="2" customWidth="1"/>
    <col min="13314" max="13314" width="10.25" style="2" customWidth="1"/>
    <col min="13315" max="13315" width="10.5" style="2" bestFit="1" customWidth="1"/>
    <col min="13316" max="13319" width="9" style="2"/>
    <col min="13320" max="13320" width="12.625" style="2" customWidth="1"/>
    <col min="13321" max="13321" width="12.25" style="2" customWidth="1"/>
    <col min="13322" max="13327" width="9" style="2"/>
    <col min="13328" max="13328" width="5.25" style="2" bestFit="1" customWidth="1"/>
    <col min="13329" max="13329" width="11.5" style="2" bestFit="1" customWidth="1"/>
    <col min="13330" max="13568" width="9" style="2"/>
    <col min="13569" max="13569" width="28.5" style="2" customWidth="1"/>
    <col min="13570" max="13570" width="10.25" style="2" customWidth="1"/>
    <col min="13571" max="13571" width="10.5" style="2" bestFit="1" customWidth="1"/>
    <col min="13572" max="13575" width="9" style="2"/>
    <col min="13576" max="13576" width="12.625" style="2" customWidth="1"/>
    <col min="13577" max="13577" width="12.25" style="2" customWidth="1"/>
    <col min="13578" max="13583" width="9" style="2"/>
    <col min="13584" max="13584" width="5.25" style="2" bestFit="1" customWidth="1"/>
    <col min="13585" max="13585" width="11.5" style="2" bestFit="1" customWidth="1"/>
    <col min="13586" max="13824" width="9" style="2"/>
    <col min="13825" max="13825" width="28.5" style="2" customWidth="1"/>
    <col min="13826" max="13826" width="10.25" style="2" customWidth="1"/>
    <col min="13827" max="13827" width="10.5" style="2" bestFit="1" customWidth="1"/>
    <col min="13828" max="13831" width="9" style="2"/>
    <col min="13832" max="13832" width="12.625" style="2" customWidth="1"/>
    <col min="13833" max="13833" width="12.25" style="2" customWidth="1"/>
    <col min="13834" max="13839" width="9" style="2"/>
    <col min="13840" max="13840" width="5.25" style="2" bestFit="1" customWidth="1"/>
    <col min="13841" max="13841" width="11.5" style="2" bestFit="1" customWidth="1"/>
    <col min="13842" max="14080" width="9" style="2"/>
    <col min="14081" max="14081" width="28.5" style="2" customWidth="1"/>
    <col min="14082" max="14082" width="10.25" style="2" customWidth="1"/>
    <col min="14083" max="14083" width="10.5" style="2" bestFit="1" customWidth="1"/>
    <col min="14084" max="14087" width="9" style="2"/>
    <col min="14088" max="14088" width="12.625" style="2" customWidth="1"/>
    <col min="14089" max="14089" width="12.25" style="2" customWidth="1"/>
    <col min="14090" max="14095" width="9" style="2"/>
    <col min="14096" max="14096" width="5.25" style="2" bestFit="1" customWidth="1"/>
    <col min="14097" max="14097" width="11.5" style="2" bestFit="1" customWidth="1"/>
    <col min="14098" max="14336" width="9" style="2"/>
    <col min="14337" max="14337" width="28.5" style="2" customWidth="1"/>
    <col min="14338" max="14338" width="10.25" style="2" customWidth="1"/>
    <col min="14339" max="14339" width="10.5" style="2" bestFit="1" customWidth="1"/>
    <col min="14340" max="14343" width="9" style="2"/>
    <col min="14344" max="14344" width="12.625" style="2" customWidth="1"/>
    <col min="14345" max="14345" width="12.25" style="2" customWidth="1"/>
    <col min="14346" max="14351" width="9" style="2"/>
    <col min="14352" max="14352" width="5.25" style="2" bestFit="1" customWidth="1"/>
    <col min="14353" max="14353" width="11.5" style="2" bestFit="1" customWidth="1"/>
    <col min="14354" max="14592" width="9" style="2"/>
    <col min="14593" max="14593" width="28.5" style="2" customWidth="1"/>
    <col min="14594" max="14594" width="10.25" style="2" customWidth="1"/>
    <col min="14595" max="14595" width="10.5" style="2" bestFit="1" customWidth="1"/>
    <col min="14596" max="14599" width="9" style="2"/>
    <col min="14600" max="14600" width="12.625" style="2" customWidth="1"/>
    <col min="14601" max="14601" width="12.25" style="2" customWidth="1"/>
    <col min="14602" max="14607" width="9" style="2"/>
    <col min="14608" max="14608" width="5.25" style="2" bestFit="1" customWidth="1"/>
    <col min="14609" max="14609" width="11.5" style="2" bestFit="1" customWidth="1"/>
    <col min="14610" max="14848" width="9" style="2"/>
    <col min="14849" max="14849" width="28.5" style="2" customWidth="1"/>
    <col min="14850" max="14850" width="10.25" style="2" customWidth="1"/>
    <col min="14851" max="14851" width="10.5" style="2" bestFit="1" customWidth="1"/>
    <col min="14852" max="14855" width="9" style="2"/>
    <col min="14856" max="14856" width="12.625" style="2" customWidth="1"/>
    <col min="14857" max="14857" width="12.25" style="2" customWidth="1"/>
    <col min="14858" max="14863" width="9" style="2"/>
    <col min="14864" max="14864" width="5.25" style="2" bestFit="1" customWidth="1"/>
    <col min="14865" max="14865" width="11.5" style="2" bestFit="1" customWidth="1"/>
    <col min="14866" max="15104" width="9" style="2"/>
    <col min="15105" max="15105" width="28.5" style="2" customWidth="1"/>
    <col min="15106" max="15106" width="10.25" style="2" customWidth="1"/>
    <col min="15107" max="15107" width="10.5" style="2" bestFit="1" customWidth="1"/>
    <col min="15108" max="15111" width="9" style="2"/>
    <col min="15112" max="15112" width="12.625" style="2" customWidth="1"/>
    <col min="15113" max="15113" width="12.25" style="2" customWidth="1"/>
    <col min="15114" max="15119" width="9" style="2"/>
    <col min="15120" max="15120" width="5.25" style="2" bestFit="1" customWidth="1"/>
    <col min="15121" max="15121" width="11.5" style="2" bestFit="1" customWidth="1"/>
    <col min="15122" max="15360" width="9" style="2"/>
    <col min="15361" max="15361" width="28.5" style="2" customWidth="1"/>
    <col min="15362" max="15362" width="10.25" style="2" customWidth="1"/>
    <col min="15363" max="15363" width="10.5" style="2" bestFit="1" customWidth="1"/>
    <col min="15364" max="15367" width="9" style="2"/>
    <col min="15368" max="15368" width="12.625" style="2" customWidth="1"/>
    <col min="15369" max="15369" width="12.25" style="2" customWidth="1"/>
    <col min="15370" max="15375" width="9" style="2"/>
    <col min="15376" max="15376" width="5.25" style="2" bestFit="1" customWidth="1"/>
    <col min="15377" max="15377" width="11.5" style="2" bestFit="1" customWidth="1"/>
    <col min="15378" max="15616" width="9" style="2"/>
    <col min="15617" max="15617" width="28.5" style="2" customWidth="1"/>
    <col min="15618" max="15618" width="10.25" style="2" customWidth="1"/>
    <col min="15619" max="15619" width="10.5" style="2" bestFit="1" customWidth="1"/>
    <col min="15620" max="15623" width="9" style="2"/>
    <col min="15624" max="15624" width="12.625" style="2" customWidth="1"/>
    <col min="15625" max="15625" width="12.25" style="2" customWidth="1"/>
    <col min="15626" max="15631" width="9" style="2"/>
    <col min="15632" max="15632" width="5.25" style="2" bestFit="1" customWidth="1"/>
    <col min="15633" max="15633" width="11.5" style="2" bestFit="1" customWidth="1"/>
    <col min="15634" max="15872" width="9" style="2"/>
    <col min="15873" max="15873" width="28.5" style="2" customWidth="1"/>
    <col min="15874" max="15874" width="10.25" style="2" customWidth="1"/>
    <col min="15875" max="15875" width="10.5" style="2" bestFit="1" customWidth="1"/>
    <col min="15876" max="15879" width="9" style="2"/>
    <col min="15880" max="15880" width="12.625" style="2" customWidth="1"/>
    <col min="15881" max="15881" width="12.25" style="2" customWidth="1"/>
    <col min="15882" max="15887" width="9" style="2"/>
    <col min="15888" max="15888" width="5.25" style="2" bestFit="1" customWidth="1"/>
    <col min="15889" max="15889" width="11.5" style="2" bestFit="1" customWidth="1"/>
    <col min="15890" max="16128" width="9" style="2"/>
    <col min="16129" max="16129" width="28.5" style="2" customWidth="1"/>
    <col min="16130" max="16130" width="10.25" style="2" customWidth="1"/>
    <col min="16131" max="16131" width="10.5" style="2" bestFit="1" customWidth="1"/>
    <col min="16132" max="16135" width="9" style="2"/>
    <col min="16136" max="16136" width="12.625" style="2" customWidth="1"/>
    <col min="16137" max="16137" width="12.25" style="2" customWidth="1"/>
    <col min="16138" max="16143" width="9" style="2"/>
    <col min="16144" max="16144" width="5.25" style="2" bestFit="1" customWidth="1"/>
    <col min="16145" max="16145" width="11.5" style="2" bestFit="1" customWidth="1"/>
    <col min="16146" max="16384" width="9" style="2"/>
  </cols>
  <sheetData>
    <row r="7" spans="8:10" x14ac:dyDescent="0.4">
      <c r="H7" s="289"/>
      <c r="I7" s="289"/>
      <c r="J7" s="289"/>
    </row>
    <row r="8" spans="8:10" x14ac:dyDescent="0.4">
      <c r="H8" s="290"/>
      <c r="I8" s="291"/>
      <c r="J8" s="285"/>
    </row>
    <row r="9" spans="8:10" x14ac:dyDescent="0.4">
      <c r="H9" s="286"/>
      <c r="I9" s="291"/>
      <c r="J9" s="285"/>
    </row>
    <row r="10" spans="8:10" x14ac:dyDescent="0.4">
      <c r="H10" s="286"/>
      <c r="I10" s="291"/>
      <c r="J10" s="285"/>
    </row>
    <row r="11" spans="8:10" x14ac:dyDescent="0.4">
      <c r="H11" s="286"/>
      <c r="I11" s="291"/>
      <c r="J11" s="285"/>
    </row>
    <row r="12" spans="8:10" x14ac:dyDescent="0.4">
      <c r="H12" s="286"/>
      <c r="I12" s="291"/>
      <c r="J12" s="285"/>
    </row>
    <row r="13" spans="8:10" x14ac:dyDescent="0.4">
      <c r="H13" s="286"/>
      <c r="I13" s="291"/>
      <c r="J13" s="285"/>
    </row>
    <row r="14" spans="8:10" x14ac:dyDescent="0.4">
      <c r="H14" s="286"/>
      <c r="I14" s="291"/>
      <c r="J14" s="285"/>
    </row>
    <row r="15" spans="8:10" x14ac:dyDescent="0.4">
      <c r="H15" s="286"/>
      <c r="I15" s="291"/>
      <c r="J15" s="285"/>
    </row>
    <row r="16" spans="8:10" x14ac:dyDescent="0.4">
      <c r="H16" s="286"/>
      <c r="I16" s="291"/>
      <c r="J16" s="285"/>
    </row>
    <row r="17" spans="8:10" x14ac:dyDescent="0.4">
      <c r="H17" s="292"/>
      <c r="I17" s="291"/>
      <c r="J17" s="285"/>
    </row>
    <row r="18" spans="8:10" x14ac:dyDescent="0.4">
      <c r="H18" s="286"/>
      <c r="I18" s="291"/>
      <c r="J18" s="285"/>
    </row>
    <row r="19" spans="8:10" x14ac:dyDescent="0.4">
      <c r="H19" s="286"/>
      <c r="I19" s="291"/>
      <c r="J19" s="285"/>
    </row>
    <row r="20" spans="8:10" x14ac:dyDescent="0.4">
      <c r="H20" s="286"/>
      <c r="I20" s="291"/>
      <c r="J20" s="285"/>
    </row>
    <row r="21" spans="8:10" x14ac:dyDescent="0.4">
      <c r="H21" s="286"/>
      <c r="I21" s="291"/>
      <c r="J21" s="285"/>
    </row>
    <row r="22" spans="8:10" x14ac:dyDescent="0.4">
      <c r="H22" s="289"/>
      <c r="I22" s="289"/>
      <c r="J22" s="289"/>
    </row>
    <row r="23" spans="8:10" x14ac:dyDescent="0.4">
      <c r="H23" s="289"/>
      <c r="I23" s="289"/>
      <c r="J23" s="289"/>
    </row>
    <row r="24" spans="8:10" x14ac:dyDescent="0.4">
      <c r="H24" s="289"/>
      <c r="I24" s="289"/>
      <c r="J24" s="289"/>
    </row>
    <row r="25" spans="8:10" x14ac:dyDescent="0.4">
      <c r="H25" s="290"/>
      <c r="I25" s="293"/>
      <c r="J25" s="285"/>
    </row>
    <row r="26" spans="8:10" x14ac:dyDescent="0.4">
      <c r="H26" s="286"/>
      <c r="I26" s="293"/>
      <c r="J26" s="285"/>
    </row>
    <row r="27" spans="8:10" x14ac:dyDescent="0.4">
      <c r="H27" s="286"/>
      <c r="I27" s="293"/>
      <c r="J27" s="285"/>
    </row>
    <row r="28" spans="8:10" x14ac:dyDescent="0.4">
      <c r="H28" s="286"/>
      <c r="I28" s="293"/>
      <c r="J28" s="285"/>
    </row>
    <row r="29" spans="8:10" x14ac:dyDescent="0.4">
      <c r="H29" s="286"/>
      <c r="I29" s="293"/>
      <c r="J29" s="285"/>
    </row>
    <row r="30" spans="8:10" x14ac:dyDescent="0.4">
      <c r="H30" s="286"/>
      <c r="I30" s="293"/>
      <c r="J30" s="285"/>
    </row>
    <row r="31" spans="8:10" x14ac:dyDescent="0.4">
      <c r="H31" s="286"/>
      <c r="I31" s="293"/>
      <c r="J31" s="285"/>
    </row>
    <row r="32" spans="8:10" x14ac:dyDescent="0.4">
      <c r="H32" s="286"/>
      <c r="I32" s="293"/>
      <c r="J32" s="285"/>
    </row>
    <row r="33" spans="8:10" x14ac:dyDescent="0.4">
      <c r="H33" s="286"/>
      <c r="I33" s="293"/>
      <c r="J33" s="285"/>
    </row>
    <row r="34" spans="8:10" x14ac:dyDescent="0.4">
      <c r="H34" s="286"/>
      <c r="I34" s="293"/>
      <c r="J34" s="285"/>
    </row>
    <row r="35" spans="8:10" x14ac:dyDescent="0.4">
      <c r="H35" s="292"/>
      <c r="I35" s="293"/>
      <c r="J35" s="285"/>
    </row>
    <row r="36" spans="8:10" x14ac:dyDescent="0.4">
      <c r="H36" s="286"/>
      <c r="I36" s="293"/>
      <c r="J36" s="285"/>
    </row>
    <row r="37" spans="8:10" x14ac:dyDescent="0.4">
      <c r="H37" s="286"/>
      <c r="I37" s="293"/>
      <c r="J37" s="285"/>
    </row>
    <row r="38" spans="8:10" x14ac:dyDescent="0.4">
      <c r="H38" s="286"/>
      <c r="I38" s="293"/>
      <c r="J38" s="285"/>
    </row>
    <row r="39" spans="8:10" x14ac:dyDescent="0.4">
      <c r="H39" s="289"/>
      <c r="I39" s="294"/>
      <c r="J39" s="295"/>
    </row>
    <row r="40" spans="8:10" x14ac:dyDescent="0.4">
      <c r="H40" s="289"/>
      <c r="I40" s="294"/>
      <c r="J40" s="295"/>
    </row>
    <row r="41" spans="8:10" x14ac:dyDescent="0.4">
      <c r="H41" s="289"/>
      <c r="I41" s="289"/>
      <c r="J41" s="289"/>
    </row>
    <row r="42" spans="8:10" x14ac:dyDescent="0.4">
      <c r="H42" s="289"/>
      <c r="I42" s="289"/>
      <c r="J42" s="289"/>
    </row>
    <row r="43" spans="8:10" x14ac:dyDescent="0.4">
      <c r="H43" s="289"/>
      <c r="I43" s="296"/>
      <c r="J43" s="289"/>
    </row>
    <row r="44" spans="8:10" x14ac:dyDescent="0.4">
      <c r="H44" s="290"/>
      <c r="I44" s="293"/>
      <c r="J44" s="285"/>
    </row>
    <row r="45" spans="8:10" x14ac:dyDescent="0.4">
      <c r="H45" s="286"/>
      <c r="I45" s="297"/>
      <c r="J45" s="285"/>
    </row>
    <row r="46" spans="8:10" x14ac:dyDescent="0.4">
      <c r="H46" s="292"/>
      <c r="I46" s="297"/>
      <c r="J46" s="285"/>
    </row>
    <row r="47" spans="8:10" x14ac:dyDescent="0.4">
      <c r="H47" s="286"/>
      <c r="I47" s="297"/>
      <c r="J47" s="285"/>
    </row>
    <row r="48" spans="8:10" x14ac:dyDescent="0.4">
      <c r="H48" s="286"/>
      <c r="I48" s="297"/>
      <c r="J48" s="285"/>
    </row>
    <row r="49" spans="8:10" x14ac:dyDescent="0.4">
      <c r="H49" s="286"/>
      <c r="I49" s="297"/>
      <c r="J49" s="285"/>
    </row>
    <row r="50" spans="8:10" x14ac:dyDescent="0.4">
      <c r="H50" s="286"/>
      <c r="I50" s="297"/>
      <c r="J50" s="285"/>
    </row>
    <row r="51" spans="8:10" x14ac:dyDescent="0.4">
      <c r="H51" s="286"/>
      <c r="I51" s="297"/>
      <c r="J51" s="285"/>
    </row>
    <row r="52" spans="8:10" x14ac:dyDescent="0.4">
      <c r="H52" s="286"/>
      <c r="I52" s="297"/>
      <c r="J52" s="285"/>
    </row>
    <row r="53" spans="8:10" x14ac:dyDescent="0.4">
      <c r="H53" s="286"/>
      <c r="I53" s="297"/>
      <c r="J53" s="285"/>
    </row>
    <row r="54" spans="8:10" x14ac:dyDescent="0.4">
      <c r="H54" s="286"/>
      <c r="I54" s="297"/>
      <c r="J54" s="285"/>
    </row>
    <row r="55" spans="8:10" x14ac:dyDescent="0.4">
      <c r="H55" s="286"/>
      <c r="I55" s="297"/>
      <c r="J55" s="285"/>
    </row>
    <row r="56" spans="8:10" x14ac:dyDescent="0.4">
      <c r="H56" s="286"/>
      <c r="I56" s="297"/>
      <c r="J56" s="285"/>
    </row>
    <row r="57" spans="8:10" x14ac:dyDescent="0.4">
      <c r="H57" s="286"/>
      <c r="I57" s="297"/>
      <c r="J57" s="285"/>
    </row>
    <row r="58" spans="8:10" x14ac:dyDescent="0.4">
      <c r="H58" s="289"/>
      <c r="I58" s="294"/>
      <c r="J58" s="285"/>
    </row>
    <row r="59" spans="8:10" x14ac:dyDescent="0.4">
      <c r="H59" s="301"/>
      <c r="I59" s="301"/>
      <c r="J59" s="301"/>
    </row>
    <row r="83" spans="2:5" ht="12" customHeight="1" x14ac:dyDescent="0.4"/>
    <row r="84" spans="2:5" ht="12" customHeight="1" x14ac:dyDescent="0.4"/>
    <row r="85" spans="2:5" ht="12" customHeight="1" x14ac:dyDescent="0.4"/>
    <row r="86" spans="2:5" ht="12" customHeight="1" x14ac:dyDescent="0.4"/>
    <row r="87" spans="2:5" ht="12" customHeight="1" x14ac:dyDescent="0.4"/>
    <row r="88" spans="2:5" ht="12" customHeight="1" x14ac:dyDescent="0.4"/>
    <row r="89" spans="2:5" ht="12" customHeight="1" x14ac:dyDescent="0.4"/>
    <row r="90" spans="2:5" ht="12" customHeight="1" x14ac:dyDescent="0.4">
      <c r="E90" s="286"/>
    </row>
    <row r="91" spans="2:5" ht="12" customHeight="1" x14ac:dyDescent="0.4"/>
    <row r="92" spans="2:5" ht="12" customHeight="1" x14ac:dyDescent="0.4"/>
    <row r="93" spans="2:5" ht="12" customHeight="1" x14ac:dyDescent="0.4">
      <c r="D93" s="284"/>
    </row>
    <row r="94" spans="2:5" x14ac:dyDescent="0.4">
      <c r="B94" s="284"/>
      <c r="C94" s="284"/>
    </row>
    <row r="99" ht="12" customHeight="1" x14ac:dyDescent="0.4"/>
    <row r="115" spans="2:3" x14ac:dyDescent="0.4">
      <c r="B115" s="284"/>
    </row>
    <row r="120" spans="2:3" x14ac:dyDescent="0.4">
      <c r="C120" s="287"/>
    </row>
    <row r="121" spans="2:3" x14ac:dyDescent="0.4">
      <c r="C121" s="287"/>
    </row>
    <row r="135" spans="2:2" x14ac:dyDescent="0.4">
      <c r="B135" s="288"/>
    </row>
  </sheetData>
  <mergeCells count="1">
    <mergeCell ref="H59:J59"/>
  </mergeCells>
  <phoneticPr fontId="3"/>
  <pageMargins left="0.7" right="0.7" top="0.75" bottom="0.75" header="0.3" footer="0.3"/>
  <pageSetup paperSize="9" scale="67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view="pageBreakPreview" zoomScaleNormal="100" zoomScaleSheetLayoutView="100" workbookViewId="0">
      <selection activeCell="M26" sqref="M26"/>
    </sheetView>
  </sheetViews>
  <sheetFormatPr defaultRowHeight="18.75" x14ac:dyDescent="0.4"/>
  <cols>
    <col min="9" max="9" width="11.5" customWidth="1"/>
    <col min="10" max="10" width="7.125" customWidth="1"/>
  </cols>
  <sheetData/>
  <phoneticPr fontId="3"/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7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22.75" style="8" customWidth="1"/>
    <col min="2" max="2" width="8.625" style="8" customWidth="1"/>
    <col min="3" max="6" width="13.25" style="8" customWidth="1"/>
    <col min="7" max="7" width="6.625" style="8" customWidth="1"/>
    <col min="8" max="8" width="9.875" style="8" bestFit="1" customWidth="1"/>
    <col min="9" max="16384" width="9" style="8"/>
  </cols>
  <sheetData>
    <row r="1" spans="1:9" s="39" customFormat="1" ht="24" customHeight="1" x14ac:dyDescent="0.2">
      <c r="A1" s="303" t="s">
        <v>27</v>
      </c>
      <c r="B1" s="303"/>
      <c r="C1" s="303"/>
      <c r="D1" s="303"/>
      <c r="E1" s="303"/>
      <c r="F1" s="303"/>
      <c r="G1" s="303"/>
    </row>
    <row r="2" spans="1:9" s="36" customFormat="1" ht="24" customHeight="1" x14ac:dyDescent="0.15">
      <c r="A2" s="37"/>
      <c r="B2" s="37"/>
      <c r="C2" s="37"/>
      <c r="D2" s="37"/>
      <c r="E2" s="37"/>
      <c r="F2" s="37"/>
      <c r="G2" s="37"/>
    </row>
    <row r="3" spans="1:9" s="37" customFormat="1" ht="24" customHeight="1" x14ac:dyDescent="0.4">
      <c r="A3" s="37" t="s">
        <v>28</v>
      </c>
      <c r="B3" s="38"/>
      <c r="C3" s="38"/>
      <c r="D3" s="38"/>
      <c r="E3" s="38"/>
      <c r="F3" s="38"/>
    </row>
    <row r="4" spans="1:9" s="37" customFormat="1" ht="24" customHeight="1" x14ac:dyDescent="0.4">
      <c r="A4" s="37" t="s">
        <v>29</v>
      </c>
    </row>
    <row r="5" spans="1:9" s="36" customFormat="1" ht="24" customHeight="1" x14ac:dyDescent="0.15">
      <c r="A5" s="302" t="s">
        <v>30</v>
      </c>
      <c r="B5" s="302"/>
      <c r="C5" s="302"/>
      <c r="D5" s="302"/>
      <c r="E5" s="302"/>
      <c r="F5" s="302"/>
      <c r="G5" s="302"/>
    </row>
    <row r="6" spans="1:9" s="36" customFormat="1" ht="24" customHeight="1" x14ac:dyDescent="0.15">
      <c r="A6" s="302" t="s">
        <v>31</v>
      </c>
      <c r="B6" s="302"/>
      <c r="C6" s="302"/>
      <c r="D6" s="302"/>
      <c r="E6" s="302"/>
      <c r="F6" s="302"/>
      <c r="G6" s="302"/>
    </row>
    <row r="7" spans="1:9" s="36" customFormat="1" ht="24" customHeight="1" x14ac:dyDescent="0.15">
      <c r="A7" s="37" t="s">
        <v>32</v>
      </c>
      <c r="B7" s="37"/>
      <c r="C7" s="37"/>
      <c r="D7" s="37"/>
      <c r="E7" s="37"/>
      <c r="F7" s="37"/>
      <c r="G7" s="37"/>
    </row>
    <row r="8" spans="1:9" s="36" customFormat="1" ht="24" customHeight="1" x14ac:dyDescent="0.15">
      <c r="A8" s="302" t="s">
        <v>33</v>
      </c>
      <c r="B8" s="302"/>
      <c r="C8" s="302"/>
      <c r="D8" s="302"/>
      <c r="E8" s="302"/>
      <c r="F8" s="302"/>
      <c r="G8" s="302"/>
    </row>
    <row r="9" spans="1:9" s="36" customFormat="1" ht="24" customHeight="1" x14ac:dyDescent="0.15">
      <c r="A9" s="302" t="s">
        <v>56</v>
      </c>
      <c r="B9" s="302"/>
      <c r="C9" s="302"/>
      <c r="D9" s="302"/>
      <c r="E9" s="302"/>
      <c r="F9" s="302"/>
      <c r="G9" s="302"/>
    </row>
    <row r="10" spans="1:9" s="36" customFormat="1" ht="24" customHeight="1" x14ac:dyDescent="0.15">
      <c r="A10" s="37" t="s">
        <v>34</v>
      </c>
      <c r="B10" s="37"/>
      <c r="C10" s="37"/>
      <c r="D10" s="37"/>
      <c r="E10" s="37"/>
      <c r="F10" s="37"/>
      <c r="G10" s="37"/>
    </row>
    <row r="11" spans="1:9" s="36" customFormat="1" ht="24" customHeight="1" x14ac:dyDescent="0.15">
      <c r="A11" s="37" t="s">
        <v>35</v>
      </c>
      <c r="B11" s="37"/>
      <c r="C11" s="37"/>
      <c r="D11" s="37"/>
      <c r="E11" s="37"/>
      <c r="F11" s="37"/>
      <c r="G11" s="37"/>
    </row>
    <row r="12" spans="1:9" s="36" customFormat="1" ht="24" customHeight="1" x14ac:dyDescent="0.15">
      <c r="A12" s="37"/>
      <c r="B12" s="37"/>
      <c r="C12" s="37"/>
      <c r="D12" s="37"/>
      <c r="E12" s="37"/>
      <c r="F12" s="37"/>
      <c r="G12" s="37"/>
    </row>
    <row r="13" spans="1:9" s="36" customFormat="1" ht="24" customHeight="1" x14ac:dyDescent="0.15">
      <c r="A13" s="32" t="s">
        <v>55</v>
      </c>
      <c r="B13" s="32"/>
      <c r="C13" s="32"/>
      <c r="D13" s="32"/>
      <c r="E13" s="32"/>
      <c r="F13" s="32"/>
      <c r="G13" s="32"/>
    </row>
    <row r="14" spans="1:9" s="32" customFormat="1" ht="60" customHeight="1" x14ac:dyDescent="0.4">
      <c r="A14" s="34" t="s">
        <v>54</v>
      </c>
      <c r="B14" s="35" t="s">
        <v>36</v>
      </c>
      <c r="C14" s="34" t="s">
        <v>37</v>
      </c>
      <c r="D14" s="34" t="s">
        <v>38</v>
      </c>
      <c r="E14" s="33" t="s">
        <v>39</v>
      </c>
      <c r="F14" s="33" t="s">
        <v>40</v>
      </c>
      <c r="G14" s="25"/>
    </row>
    <row r="15" spans="1:9" s="25" customFormat="1" ht="37.5" customHeight="1" x14ac:dyDescent="0.15">
      <c r="A15" s="31" t="s">
        <v>53</v>
      </c>
      <c r="B15" s="30" t="s">
        <v>41</v>
      </c>
      <c r="C15" s="29">
        <v>394</v>
      </c>
      <c r="D15" s="29">
        <v>387</v>
      </c>
      <c r="E15" s="28">
        <v>7</v>
      </c>
      <c r="F15" s="27">
        <v>1.8</v>
      </c>
      <c r="G15" s="9"/>
      <c r="H15" s="26"/>
      <c r="I15" s="26"/>
    </row>
    <row r="16" spans="1:9" ht="37.5" customHeight="1" x14ac:dyDescent="0.15">
      <c r="A16" s="23" t="s">
        <v>52</v>
      </c>
      <c r="B16" s="19" t="s">
        <v>42</v>
      </c>
      <c r="C16" s="6">
        <v>14023</v>
      </c>
      <c r="D16" s="6">
        <v>14087</v>
      </c>
      <c r="E16" s="17">
        <v>-64</v>
      </c>
      <c r="F16" s="16">
        <v>-0.5</v>
      </c>
      <c r="G16" s="7"/>
      <c r="H16" s="24"/>
      <c r="I16" s="9"/>
    </row>
    <row r="17" spans="1:10" ht="37.5" customHeight="1" x14ac:dyDescent="0.15">
      <c r="A17" s="23" t="s">
        <v>51</v>
      </c>
      <c r="B17" s="19" t="s">
        <v>43</v>
      </c>
      <c r="C17" s="18">
        <v>42903818</v>
      </c>
      <c r="D17" s="18">
        <v>40943996</v>
      </c>
      <c r="E17" s="22">
        <v>1959822</v>
      </c>
      <c r="F17" s="16">
        <v>4.8</v>
      </c>
      <c r="G17" s="7"/>
      <c r="H17" s="11"/>
      <c r="I17" s="11"/>
    </row>
    <row r="18" spans="1:10" ht="37.5" customHeight="1" x14ac:dyDescent="0.15">
      <c r="A18" s="23" t="s">
        <v>44</v>
      </c>
      <c r="B18" s="19" t="s">
        <v>43</v>
      </c>
      <c r="C18" s="18">
        <v>17890356</v>
      </c>
      <c r="D18" s="18">
        <v>15768686</v>
      </c>
      <c r="E18" s="22">
        <v>2121670</v>
      </c>
      <c r="F18" s="16">
        <v>13.5</v>
      </c>
      <c r="G18" s="7"/>
      <c r="H18" s="11"/>
      <c r="I18" s="11"/>
    </row>
    <row r="19" spans="1:10" ht="41.25" customHeight="1" x14ac:dyDescent="0.15">
      <c r="A19" s="21" t="s">
        <v>45</v>
      </c>
      <c r="B19" s="19" t="s">
        <v>43</v>
      </c>
      <c r="C19" s="18">
        <v>1633283</v>
      </c>
      <c r="D19" s="18">
        <v>1713521</v>
      </c>
      <c r="E19" s="17">
        <v>-80238</v>
      </c>
      <c r="F19" s="16">
        <v>-4.7</v>
      </c>
      <c r="G19" s="7"/>
      <c r="H19" s="11"/>
      <c r="I19" s="11"/>
    </row>
    <row r="20" spans="1:10" ht="41.25" customHeight="1" x14ac:dyDescent="0.15">
      <c r="A20" s="20" t="s">
        <v>46</v>
      </c>
      <c r="B20" s="19" t="s">
        <v>43</v>
      </c>
      <c r="C20" s="18">
        <v>108893</v>
      </c>
      <c r="D20" s="18">
        <v>105798</v>
      </c>
      <c r="E20" s="17">
        <v>3095</v>
      </c>
      <c r="F20" s="16">
        <v>2.9</v>
      </c>
      <c r="G20" s="7"/>
      <c r="H20" s="11"/>
      <c r="I20" s="11"/>
    </row>
    <row r="21" spans="1:10" ht="41.25" customHeight="1" x14ac:dyDescent="0.15">
      <c r="A21" s="20" t="s">
        <v>47</v>
      </c>
      <c r="B21" s="19" t="s">
        <v>43</v>
      </c>
      <c r="C21" s="18">
        <v>3060</v>
      </c>
      <c r="D21" s="18">
        <v>2907</v>
      </c>
      <c r="E21" s="17">
        <v>153</v>
      </c>
      <c r="F21" s="16">
        <v>5.3</v>
      </c>
      <c r="G21" s="7"/>
      <c r="H21" s="11"/>
      <c r="I21" s="11"/>
    </row>
    <row r="22" spans="1:10" ht="41.25" customHeight="1" x14ac:dyDescent="0.15">
      <c r="A22" s="15" t="s">
        <v>50</v>
      </c>
      <c r="B22" s="14" t="s">
        <v>42</v>
      </c>
      <c r="C22" s="13">
        <v>35.6</v>
      </c>
      <c r="D22" s="13">
        <v>36.4</v>
      </c>
      <c r="E22" s="12">
        <v>-0.79999999999999716</v>
      </c>
      <c r="F22" s="12">
        <v>-2.2000000000000002</v>
      </c>
      <c r="H22" s="11"/>
      <c r="I22" s="11"/>
    </row>
    <row r="23" spans="1:10" ht="21.75" customHeight="1" x14ac:dyDescent="0.15">
      <c r="H23" s="9"/>
      <c r="I23" s="11"/>
      <c r="J23" s="11"/>
    </row>
    <row r="24" spans="1:10" x14ac:dyDescent="0.15">
      <c r="F24" s="10"/>
      <c r="J24" s="9"/>
    </row>
    <row r="25" spans="1:10" x14ac:dyDescent="0.15">
      <c r="J25" s="9"/>
    </row>
    <row r="26" spans="1:10" x14ac:dyDescent="0.15">
      <c r="J26" s="9"/>
    </row>
    <row r="27" spans="1:10" x14ac:dyDescent="0.15">
      <c r="J27" s="9"/>
    </row>
  </sheetData>
  <mergeCells count="5">
    <mergeCell ref="A9:G9"/>
    <mergeCell ref="A1:G1"/>
    <mergeCell ref="A5:G5"/>
    <mergeCell ref="A6:G6"/>
    <mergeCell ref="A8:G8"/>
  </mergeCells>
  <phoneticPr fontId="3"/>
  <pageMargins left="0.98425196850393704" right="0.78740157480314965" top="0.98425196850393704" bottom="0.98425196850393704" header="0.51181102362204722" footer="0.51181102362204722"/>
  <pageSetup paperSize="9" scale="90" firstPageNumber="4" orientation="portrait" useFirstPageNumber="1" r:id="rId1"/>
  <headerFooter alignWithMargins="0">
    <oddFooter>&amp;C&amp;"ＭＳ ゴシック,標準"&amp;12－&amp;P－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7"/>
  <sheetViews>
    <sheetView view="pageBreakPreview" zoomScaleNormal="80" zoomScaleSheetLayoutView="100" workbookViewId="0"/>
  </sheetViews>
  <sheetFormatPr defaultRowHeight="14.25" x14ac:dyDescent="0.15"/>
  <cols>
    <col min="1" max="1" width="12.625" style="8" customWidth="1"/>
    <col min="2" max="7" width="11.875" style="8" customWidth="1"/>
    <col min="8" max="8" width="2.625" style="8" customWidth="1"/>
    <col min="9" max="16384" width="9" style="8"/>
  </cols>
  <sheetData>
    <row r="1" spans="1:7" s="77" customFormat="1" ht="27" customHeight="1" x14ac:dyDescent="0.2">
      <c r="A1" s="78" t="s">
        <v>85</v>
      </c>
    </row>
    <row r="2" spans="1:7" ht="27" customHeight="1" x14ac:dyDescent="0.15">
      <c r="A2" s="76"/>
    </row>
    <row r="3" spans="1:7" s="65" customFormat="1" ht="27" customHeight="1" x14ac:dyDescent="0.15">
      <c r="A3" s="32" t="s">
        <v>84</v>
      </c>
    </row>
    <row r="4" spans="1:7" s="65" customFormat="1" ht="27" customHeight="1" x14ac:dyDescent="0.15">
      <c r="A4" s="32"/>
    </row>
    <row r="5" spans="1:7" s="65" customFormat="1" ht="27" customHeight="1" x14ac:dyDescent="0.15">
      <c r="A5" s="32"/>
    </row>
    <row r="6" spans="1:7" s="65" customFormat="1" ht="27" customHeight="1" x14ac:dyDescent="0.15">
      <c r="A6" s="32"/>
    </row>
    <row r="7" spans="1:7" ht="21" customHeight="1" x14ac:dyDescent="0.15">
      <c r="A7" s="25"/>
      <c r="B7" s="304"/>
      <c r="C7" s="304"/>
      <c r="D7" s="304"/>
      <c r="E7" s="304"/>
      <c r="F7" s="304"/>
      <c r="G7" s="304"/>
    </row>
    <row r="8" spans="1:7" ht="27" customHeight="1" x14ac:dyDescent="0.15">
      <c r="A8" s="75" t="s">
        <v>83</v>
      </c>
      <c r="B8" s="74" t="s">
        <v>82</v>
      </c>
      <c r="C8" s="74" t="s">
        <v>81</v>
      </c>
      <c r="D8" s="74" t="s">
        <v>80</v>
      </c>
      <c r="E8" s="74" t="s">
        <v>79</v>
      </c>
      <c r="F8" s="74" t="s">
        <v>78</v>
      </c>
      <c r="G8" s="74" t="s">
        <v>77</v>
      </c>
    </row>
    <row r="9" spans="1:7" ht="27" customHeight="1" x14ac:dyDescent="0.15">
      <c r="A9" s="73" t="s">
        <v>1</v>
      </c>
      <c r="B9" s="72">
        <v>408</v>
      </c>
      <c r="C9" s="72">
        <v>406</v>
      </c>
      <c r="D9" s="72">
        <v>404</v>
      </c>
      <c r="E9" s="72">
        <v>461</v>
      </c>
      <c r="F9" s="72">
        <v>387</v>
      </c>
      <c r="G9" s="72">
        <v>394</v>
      </c>
    </row>
    <row r="10" spans="1:7" ht="27" customHeight="1" x14ac:dyDescent="0.15">
      <c r="A10" s="71" t="s">
        <v>76</v>
      </c>
      <c r="B10" s="70">
        <v>88.5</v>
      </c>
      <c r="C10" s="70">
        <v>99.5</v>
      </c>
      <c r="D10" s="70">
        <v>99.5</v>
      </c>
      <c r="E10" s="70">
        <v>114.1</v>
      </c>
      <c r="F10" s="70">
        <v>83.9</v>
      </c>
      <c r="G10" s="70">
        <v>101.8</v>
      </c>
    </row>
    <row r="11" spans="1:7" ht="27" customHeight="1" x14ac:dyDescent="0.15">
      <c r="A11" s="69" t="s">
        <v>75</v>
      </c>
      <c r="B11" s="68">
        <v>100</v>
      </c>
      <c r="C11" s="68">
        <v>99.5</v>
      </c>
      <c r="D11" s="68">
        <v>99</v>
      </c>
      <c r="E11" s="68">
        <v>113</v>
      </c>
      <c r="F11" s="68">
        <v>94.9</v>
      </c>
      <c r="G11" s="68">
        <v>96.6</v>
      </c>
    </row>
    <row r="12" spans="1:7" s="66" customFormat="1" ht="25.5" customHeight="1" x14ac:dyDescent="0.4">
      <c r="G12" s="67" t="s">
        <v>74</v>
      </c>
    </row>
    <row r="15" spans="1:7" ht="27" customHeight="1" x14ac:dyDescent="0.15">
      <c r="A15" s="32" t="s">
        <v>73</v>
      </c>
      <c r="B15" s="65"/>
      <c r="C15" s="65"/>
      <c r="D15" s="65"/>
      <c r="E15" s="65"/>
      <c r="F15" s="65"/>
      <c r="G15" s="64"/>
    </row>
    <row r="16" spans="1:7" x14ac:dyDescent="0.15">
      <c r="A16" s="32"/>
      <c r="B16" s="65"/>
      <c r="C16" s="65"/>
      <c r="D16" s="65"/>
      <c r="E16" s="65"/>
      <c r="F16" s="65"/>
      <c r="G16" s="64"/>
    </row>
    <row r="17" spans="1:7" ht="27" customHeight="1" x14ac:dyDescent="0.15">
      <c r="A17" s="305" t="s">
        <v>72</v>
      </c>
      <c r="B17" s="307" t="s">
        <v>37</v>
      </c>
      <c r="C17" s="308"/>
      <c r="D17" s="307" t="s">
        <v>38</v>
      </c>
      <c r="E17" s="308"/>
      <c r="F17" s="307" t="s">
        <v>71</v>
      </c>
      <c r="G17" s="308"/>
    </row>
    <row r="18" spans="1:7" ht="27" customHeight="1" x14ac:dyDescent="0.15">
      <c r="A18" s="306"/>
      <c r="B18" s="63" t="s">
        <v>69</v>
      </c>
      <c r="C18" s="62" t="s">
        <v>70</v>
      </c>
      <c r="D18" s="63" t="s">
        <v>69</v>
      </c>
      <c r="E18" s="62" t="s">
        <v>68</v>
      </c>
      <c r="F18" s="61" t="s">
        <v>67</v>
      </c>
      <c r="G18" s="60" t="s">
        <v>66</v>
      </c>
    </row>
    <row r="19" spans="1:7" ht="27" customHeight="1" x14ac:dyDescent="0.15">
      <c r="A19" s="59" t="s">
        <v>65</v>
      </c>
      <c r="B19" s="58">
        <v>394</v>
      </c>
      <c r="C19" s="57">
        <v>100</v>
      </c>
      <c r="D19" s="58">
        <v>387</v>
      </c>
      <c r="E19" s="57">
        <v>100</v>
      </c>
      <c r="F19" s="56">
        <v>7</v>
      </c>
      <c r="G19" s="55">
        <v>1.8</v>
      </c>
    </row>
    <row r="20" spans="1:7" ht="27" customHeight="1" x14ac:dyDescent="0.15">
      <c r="A20" s="26" t="s">
        <v>64</v>
      </c>
      <c r="B20" s="53">
        <v>139</v>
      </c>
      <c r="C20" s="49">
        <v>35.299999999999997</v>
      </c>
      <c r="D20" s="53">
        <v>140</v>
      </c>
      <c r="E20" s="49">
        <v>36.200000000000003</v>
      </c>
      <c r="F20" s="54">
        <v>-1</v>
      </c>
      <c r="G20" s="47">
        <v>-0.7</v>
      </c>
    </row>
    <row r="21" spans="1:7" ht="27" customHeight="1" x14ac:dyDescent="0.15">
      <c r="A21" s="26" t="s">
        <v>63</v>
      </c>
      <c r="B21" s="53">
        <v>107</v>
      </c>
      <c r="C21" s="49">
        <v>27.2</v>
      </c>
      <c r="D21" s="53">
        <v>108</v>
      </c>
      <c r="E21" s="49">
        <v>27.9</v>
      </c>
      <c r="F21" s="52">
        <v>-1</v>
      </c>
      <c r="G21" s="47">
        <v>-0.9</v>
      </c>
    </row>
    <row r="22" spans="1:7" ht="27" customHeight="1" x14ac:dyDescent="0.15">
      <c r="A22" s="26" t="s">
        <v>62</v>
      </c>
      <c r="B22" s="50">
        <v>52</v>
      </c>
      <c r="C22" s="49">
        <v>13.2</v>
      </c>
      <c r="D22" s="50">
        <v>49</v>
      </c>
      <c r="E22" s="49">
        <v>12.7</v>
      </c>
      <c r="F22" s="48">
        <v>3</v>
      </c>
      <c r="G22" s="47">
        <v>6.1</v>
      </c>
    </row>
    <row r="23" spans="1:7" ht="27" customHeight="1" x14ac:dyDescent="0.15">
      <c r="A23" s="26" t="s">
        <v>61</v>
      </c>
      <c r="B23" s="50">
        <v>71</v>
      </c>
      <c r="C23" s="49">
        <v>18</v>
      </c>
      <c r="D23" s="50">
        <v>65</v>
      </c>
      <c r="E23" s="49">
        <v>16.8</v>
      </c>
      <c r="F23" s="48">
        <v>6</v>
      </c>
      <c r="G23" s="47">
        <v>9.1999999999999993</v>
      </c>
    </row>
    <row r="24" spans="1:7" ht="27" customHeight="1" x14ac:dyDescent="0.15">
      <c r="A24" s="51" t="s">
        <v>60</v>
      </c>
      <c r="B24" s="50">
        <v>13</v>
      </c>
      <c r="C24" s="49">
        <v>3.3</v>
      </c>
      <c r="D24" s="50">
        <v>13</v>
      </c>
      <c r="E24" s="49">
        <v>3.4</v>
      </c>
      <c r="F24" s="48" t="s">
        <v>57</v>
      </c>
      <c r="G24" s="47" t="s">
        <v>57</v>
      </c>
    </row>
    <row r="25" spans="1:7" ht="27" customHeight="1" x14ac:dyDescent="0.15">
      <c r="A25" s="51" t="s">
        <v>59</v>
      </c>
      <c r="B25" s="50">
        <v>7</v>
      </c>
      <c r="C25" s="49">
        <v>1.8</v>
      </c>
      <c r="D25" s="50">
        <v>7</v>
      </c>
      <c r="E25" s="49">
        <v>1.8</v>
      </c>
      <c r="F25" s="48" t="s">
        <v>57</v>
      </c>
      <c r="G25" s="47" t="s">
        <v>57</v>
      </c>
    </row>
    <row r="26" spans="1:7" ht="27" customHeight="1" x14ac:dyDescent="0.15">
      <c r="A26" s="46" t="s">
        <v>58</v>
      </c>
      <c r="B26" s="45">
        <v>5</v>
      </c>
      <c r="C26" s="44">
        <v>1.3</v>
      </c>
      <c r="D26" s="45">
        <v>5</v>
      </c>
      <c r="E26" s="44">
        <v>1.3</v>
      </c>
      <c r="F26" s="43" t="s">
        <v>57</v>
      </c>
      <c r="G26" s="42" t="s">
        <v>57</v>
      </c>
    </row>
    <row r="27" spans="1:7" x14ac:dyDescent="0.15">
      <c r="A27" s="41"/>
      <c r="C27" s="40"/>
      <c r="E27" s="40"/>
    </row>
  </sheetData>
  <mergeCells count="5">
    <mergeCell ref="B7:G7"/>
    <mergeCell ref="A17:A18"/>
    <mergeCell ref="B17:C17"/>
    <mergeCell ref="D17:E17"/>
    <mergeCell ref="F17:G17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8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52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625" style="79" customWidth="1"/>
    <col min="2" max="2" width="13.375" style="79" customWidth="1"/>
    <col min="3" max="7" width="11.875" style="79" customWidth="1"/>
    <col min="8" max="8" width="11.875" style="80" customWidth="1"/>
    <col min="9" max="16384" width="9" style="79"/>
  </cols>
  <sheetData>
    <row r="1" spans="1:11" s="65" customFormat="1" ht="27.75" customHeight="1" x14ac:dyDescent="0.15">
      <c r="A1" s="32" t="s">
        <v>95</v>
      </c>
      <c r="B1" s="32"/>
      <c r="C1" s="32"/>
      <c r="D1" s="32"/>
      <c r="E1" s="32"/>
      <c r="F1" s="32"/>
      <c r="G1" s="32"/>
      <c r="H1" s="109"/>
    </row>
    <row r="2" spans="1:11" ht="27.75" customHeight="1" x14ac:dyDescent="0.15">
      <c r="A2" s="311" t="s">
        <v>94</v>
      </c>
      <c r="B2" s="311"/>
      <c r="C2" s="309" t="s">
        <v>93</v>
      </c>
      <c r="D2" s="311"/>
      <c r="E2" s="309" t="s">
        <v>92</v>
      </c>
      <c r="F2" s="311"/>
      <c r="G2" s="309" t="s">
        <v>91</v>
      </c>
      <c r="H2" s="310"/>
    </row>
    <row r="3" spans="1:11" ht="27.75" customHeight="1" x14ac:dyDescent="0.15">
      <c r="A3" s="314"/>
      <c r="B3" s="314"/>
      <c r="C3" s="108" t="s">
        <v>69</v>
      </c>
      <c r="D3" s="107" t="s">
        <v>70</v>
      </c>
      <c r="E3" s="108" t="s">
        <v>69</v>
      </c>
      <c r="F3" s="107" t="s">
        <v>90</v>
      </c>
      <c r="G3" s="106" t="s">
        <v>89</v>
      </c>
      <c r="H3" s="105" t="s">
        <v>66</v>
      </c>
    </row>
    <row r="4" spans="1:11" s="102" customFormat="1" ht="27.75" customHeight="1" x14ac:dyDescent="0.15">
      <c r="A4" s="312" t="s">
        <v>88</v>
      </c>
      <c r="B4" s="313"/>
      <c r="C4" s="58">
        <v>394</v>
      </c>
      <c r="D4" s="57">
        <v>100</v>
      </c>
      <c r="E4" s="58">
        <v>387</v>
      </c>
      <c r="F4" s="57">
        <v>100</v>
      </c>
      <c r="G4" s="104">
        <v>7</v>
      </c>
      <c r="H4" s="103">
        <v>1.8</v>
      </c>
      <c r="J4" s="79"/>
      <c r="K4" s="79"/>
    </row>
    <row r="5" spans="1:11" ht="27.75" customHeight="1" x14ac:dyDescent="0.15">
      <c r="A5" s="83">
        <v>9</v>
      </c>
      <c r="B5" s="95" t="s">
        <v>11</v>
      </c>
      <c r="C5" s="94">
        <v>17</v>
      </c>
      <c r="D5" s="49">
        <v>4.3</v>
      </c>
      <c r="E5" s="94">
        <v>17</v>
      </c>
      <c r="F5" s="49">
        <v>4.4000000000000004</v>
      </c>
      <c r="G5" s="52" t="s">
        <v>57</v>
      </c>
      <c r="H5" s="47" t="s">
        <v>57</v>
      </c>
      <c r="J5" s="102"/>
      <c r="K5" s="102"/>
    </row>
    <row r="6" spans="1:11" ht="27.75" customHeight="1" x14ac:dyDescent="0.15">
      <c r="A6" s="83">
        <v>10</v>
      </c>
      <c r="B6" s="101" t="s">
        <v>23</v>
      </c>
      <c r="C6" s="94">
        <v>3</v>
      </c>
      <c r="D6" s="49">
        <v>0.8</v>
      </c>
      <c r="E6" s="94">
        <v>4</v>
      </c>
      <c r="F6" s="49">
        <v>1</v>
      </c>
      <c r="G6" s="93">
        <v>-1</v>
      </c>
      <c r="H6" s="92">
        <v>-25</v>
      </c>
    </row>
    <row r="7" spans="1:11" ht="27.75" customHeight="1" x14ac:dyDescent="0.15">
      <c r="A7" s="83">
        <v>11</v>
      </c>
      <c r="B7" s="95" t="s">
        <v>16</v>
      </c>
      <c r="C7" s="100">
        <v>8</v>
      </c>
      <c r="D7" s="49">
        <v>2</v>
      </c>
      <c r="E7" s="100">
        <v>9</v>
      </c>
      <c r="F7" s="49">
        <v>2.2999999999999998</v>
      </c>
      <c r="G7" s="93">
        <v>-1</v>
      </c>
      <c r="H7" s="92">
        <v>-11.1</v>
      </c>
    </row>
    <row r="8" spans="1:11" ht="27.75" customHeight="1" x14ac:dyDescent="0.15">
      <c r="A8" s="83">
        <v>12</v>
      </c>
      <c r="B8" s="95" t="s">
        <v>7</v>
      </c>
      <c r="C8" s="94">
        <v>37</v>
      </c>
      <c r="D8" s="49">
        <v>9.4</v>
      </c>
      <c r="E8" s="94">
        <v>39</v>
      </c>
      <c r="F8" s="49">
        <v>10.1</v>
      </c>
      <c r="G8" s="93">
        <v>-2</v>
      </c>
      <c r="H8" s="92">
        <v>-5.0999999999999996</v>
      </c>
    </row>
    <row r="9" spans="1:11" ht="27.75" customHeight="1" x14ac:dyDescent="0.15">
      <c r="A9" s="83">
        <v>13</v>
      </c>
      <c r="B9" s="95" t="s">
        <v>6</v>
      </c>
      <c r="C9" s="94">
        <v>46</v>
      </c>
      <c r="D9" s="49">
        <v>11.7</v>
      </c>
      <c r="E9" s="94">
        <v>48</v>
      </c>
      <c r="F9" s="49">
        <v>12.4</v>
      </c>
      <c r="G9" s="93">
        <v>-2</v>
      </c>
      <c r="H9" s="92">
        <v>-4.2</v>
      </c>
    </row>
    <row r="10" spans="1:11" ht="27.75" customHeight="1" x14ac:dyDescent="0.15">
      <c r="A10" s="83">
        <v>14</v>
      </c>
      <c r="B10" s="95" t="s">
        <v>19</v>
      </c>
      <c r="C10" s="94">
        <v>5</v>
      </c>
      <c r="D10" s="49">
        <v>1.3</v>
      </c>
      <c r="E10" s="94">
        <v>4</v>
      </c>
      <c r="F10" s="49">
        <v>1</v>
      </c>
      <c r="G10" s="93">
        <v>1</v>
      </c>
      <c r="H10" s="92">
        <v>25</v>
      </c>
    </row>
    <row r="11" spans="1:11" ht="27.75" customHeight="1" x14ac:dyDescent="0.15">
      <c r="A11" s="83">
        <v>15</v>
      </c>
      <c r="B11" s="95" t="s">
        <v>18</v>
      </c>
      <c r="C11" s="94">
        <v>7</v>
      </c>
      <c r="D11" s="49">
        <v>1.8</v>
      </c>
      <c r="E11" s="94">
        <v>7</v>
      </c>
      <c r="F11" s="49">
        <v>1.8</v>
      </c>
      <c r="G11" s="52" t="s">
        <v>57</v>
      </c>
      <c r="H11" s="47" t="s">
        <v>57</v>
      </c>
    </row>
    <row r="12" spans="1:11" ht="27.75" customHeight="1" x14ac:dyDescent="0.15">
      <c r="A12" s="83">
        <v>16</v>
      </c>
      <c r="B12" s="95" t="s">
        <v>22</v>
      </c>
      <c r="C12" s="94">
        <v>4</v>
      </c>
      <c r="D12" s="49">
        <v>1</v>
      </c>
      <c r="E12" s="94">
        <v>4</v>
      </c>
      <c r="F12" s="49">
        <v>1</v>
      </c>
      <c r="G12" s="52" t="s">
        <v>57</v>
      </c>
      <c r="H12" s="47" t="s">
        <v>57</v>
      </c>
    </row>
    <row r="13" spans="1:11" ht="27.75" customHeight="1" x14ac:dyDescent="0.15">
      <c r="A13" s="83">
        <v>17</v>
      </c>
      <c r="B13" s="95" t="s">
        <v>26</v>
      </c>
      <c r="C13" s="94">
        <v>2</v>
      </c>
      <c r="D13" s="49">
        <v>0.5</v>
      </c>
      <c r="E13" s="94">
        <v>2</v>
      </c>
      <c r="F13" s="49">
        <v>0.5</v>
      </c>
      <c r="G13" s="52" t="s">
        <v>57</v>
      </c>
      <c r="H13" s="47" t="s">
        <v>57</v>
      </c>
    </row>
    <row r="14" spans="1:11" ht="27.75" customHeight="1" x14ac:dyDescent="0.15">
      <c r="A14" s="83">
        <v>18</v>
      </c>
      <c r="B14" s="99" t="s">
        <v>87</v>
      </c>
      <c r="C14" s="94">
        <v>39</v>
      </c>
      <c r="D14" s="49">
        <v>9.9</v>
      </c>
      <c r="E14" s="94">
        <v>34</v>
      </c>
      <c r="F14" s="49">
        <v>8.8000000000000007</v>
      </c>
      <c r="G14" s="93">
        <v>5</v>
      </c>
      <c r="H14" s="92">
        <v>14.7</v>
      </c>
    </row>
    <row r="15" spans="1:11" ht="27.75" customHeight="1" x14ac:dyDescent="0.15">
      <c r="A15" s="83">
        <v>19</v>
      </c>
      <c r="B15" s="95" t="s">
        <v>20</v>
      </c>
      <c r="C15" s="94">
        <v>5</v>
      </c>
      <c r="D15" s="49">
        <v>1.3</v>
      </c>
      <c r="E15" s="94">
        <v>5</v>
      </c>
      <c r="F15" s="49">
        <v>1.3</v>
      </c>
      <c r="G15" s="52" t="s">
        <v>57</v>
      </c>
      <c r="H15" s="47" t="s">
        <v>57</v>
      </c>
    </row>
    <row r="16" spans="1:11" ht="27.75" customHeight="1" x14ac:dyDescent="0.15">
      <c r="A16" s="83">
        <v>20</v>
      </c>
      <c r="B16" s="95" t="s">
        <v>86</v>
      </c>
      <c r="C16" s="98" t="s">
        <v>57</v>
      </c>
      <c r="D16" s="97" t="s">
        <v>57</v>
      </c>
      <c r="E16" s="98" t="s">
        <v>57</v>
      </c>
      <c r="F16" s="97" t="s">
        <v>57</v>
      </c>
      <c r="G16" s="52" t="s">
        <v>57</v>
      </c>
      <c r="H16" s="47" t="s">
        <v>57</v>
      </c>
    </row>
    <row r="17" spans="1:8" ht="27.75" customHeight="1" x14ac:dyDescent="0.15">
      <c r="A17" s="83">
        <v>21</v>
      </c>
      <c r="B17" s="95" t="s">
        <v>10</v>
      </c>
      <c r="C17" s="96">
        <v>20</v>
      </c>
      <c r="D17" s="49">
        <v>5.0999999999999996</v>
      </c>
      <c r="E17" s="96">
        <v>19</v>
      </c>
      <c r="F17" s="49">
        <v>4.9000000000000004</v>
      </c>
      <c r="G17" s="93">
        <v>1</v>
      </c>
      <c r="H17" s="92">
        <v>5.3</v>
      </c>
    </row>
    <row r="18" spans="1:8" ht="27.75" customHeight="1" x14ac:dyDescent="0.15">
      <c r="A18" s="83">
        <v>22</v>
      </c>
      <c r="B18" s="95" t="s">
        <v>24</v>
      </c>
      <c r="C18" s="94">
        <v>3</v>
      </c>
      <c r="D18" s="49">
        <v>0.8</v>
      </c>
      <c r="E18" s="94">
        <v>3</v>
      </c>
      <c r="F18" s="49">
        <v>0.8</v>
      </c>
      <c r="G18" s="52" t="s">
        <v>57</v>
      </c>
      <c r="H18" s="47" t="s">
        <v>57</v>
      </c>
    </row>
    <row r="19" spans="1:8" ht="27.75" customHeight="1" x14ac:dyDescent="0.15">
      <c r="A19" s="83">
        <v>23</v>
      </c>
      <c r="B19" s="95" t="s">
        <v>21</v>
      </c>
      <c r="C19" s="94">
        <v>5</v>
      </c>
      <c r="D19" s="49">
        <v>1.3</v>
      </c>
      <c r="E19" s="94">
        <v>6</v>
      </c>
      <c r="F19" s="49">
        <v>1.6</v>
      </c>
      <c r="G19" s="93">
        <v>-1</v>
      </c>
      <c r="H19" s="92">
        <v>-16.7</v>
      </c>
    </row>
    <row r="20" spans="1:8" ht="27.75" customHeight="1" x14ac:dyDescent="0.15">
      <c r="A20" s="83">
        <v>24</v>
      </c>
      <c r="B20" s="95" t="s">
        <v>5</v>
      </c>
      <c r="C20" s="94">
        <v>63</v>
      </c>
      <c r="D20" s="49">
        <v>16</v>
      </c>
      <c r="E20" s="94">
        <v>63</v>
      </c>
      <c r="F20" s="49">
        <v>16.3</v>
      </c>
      <c r="G20" s="52" t="s">
        <v>57</v>
      </c>
      <c r="H20" s="47" t="s">
        <v>57</v>
      </c>
    </row>
    <row r="21" spans="1:8" ht="27.75" customHeight="1" x14ac:dyDescent="0.15">
      <c r="A21" s="83">
        <v>25</v>
      </c>
      <c r="B21" s="95" t="s">
        <v>12</v>
      </c>
      <c r="C21" s="94">
        <v>14</v>
      </c>
      <c r="D21" s="49">
        <v>3.6</v>
      </c>
      <c r="E21" s="94">
        <v>14</v>
      </c>
      <c r="F21" s="49">
        <v>3.6</v>
      </c>
      <c r="G21" s="52" t="s">
        <v>57</v>
      </c>
      <c r="H21" s="47" t="s">
        <v>57</v>
      </c>
    </row>
    <row r="22" spans="1:8" ht="27.75" customHeight="1" x14ac:dyDescent="0.15">
      <c r="A22" s="83">
        <v>26</v>
      </c>
      <c r="B22" s="95" t="s">
        <v>8</v>
      </c>
      <c r="C22" s="94">
        <v>34</v>
      </c>
      <c r="D22" s="49">
        <v>8.6</v>
      </c>
      <c r="E22" s="94">
        <v>27</v>
      </c>
      <c r="F22" s="49">
        <v>7</v>
      </c>
      <c r="G22" s="93">
        <v>7</v>
      </c>
      <c r="H22" s="92">
        <v>25.9</v>
      </c>
    </row>
    <row r="23" spans="1:8" ht="27.75" customHeight="1" x14ac:dyDescent="0.15">
      <c r="A23" s="83">
        <v>27</v>
      </c>
      <c r="B23" s="95" t="s">
        <v>14</v>
      </c>
      <c r="C23" s="94">
        <v>13</v>
      </c>
      <c r="D23" s="49">
        <v>3.3</v>
      </c>
      <c r="E23" s="94">
        <v>15</v>
      </c>
      <c r="F23" s="49">
        <v>3.9</v>
      </c>
      <c r="G23" s="93">
        <v>-2</v>
      </c>
      <c r="H23" s="92">
        <v>-13.3</v>
      </c>
    </row>
    <row r="24" spans="1:8" ht="27.75" customHeight="1" x14ac:dyDescent="0.15">
      <c r="A24" s="83">
        <v>28</v>
      </c>
      <c r="B24" s="95" t="s">
        <v>13</v>
      </c>
      <c r="C24" s="94">
        <v>14</v>
      </c>
      <c r="D24" s="49">
        <v>3.6</v>
      </c>
      <c r="E24" s="94">
        <v>15</v>
      </c>
      <c r="F24" s="49">
        <v>3.9</v>
      </c>
      <c r="G24" s="93">
        <v>-1</v>
      </c>
      <c r="H24" s="92">
        <v>-6.7</v>
      </c>
    </row>
    <row r="25" spans="1:8" ht="27.75" customHeight="1" x14ac:dyDescent="0.15">
      <c r="A25" s="83">
        <v>29</v>
      </c>
      <c r="B25" s="95" t="s">
        <v>15</v>
      </c>
      <c r="C25" s="94">
        <v>11</v>
      </c>
      <c r="D25" s="49">
        <v>2.8</v>
      </c>
      <c r="E25" s="94">
        <v>9</v>
      </c>
      <c r="F25" s="49">
        <v>2.2999999999999998</v>
      </c>
      <c r="G25" s="93">
        <v>2</v>
      </c>
      <c r="H25" s="92">
        <v>22.2</v>
      </c>
    </row>
    <row r="26" spans="1:8" ht="27.75" customHeight="1" x14ac:dyDescent="0.15">
      <c r="A26" s="83">
        <v>30</v>
      </c>
      <c r="B26" s="95" t="s">
        <v>25</v>
      </c>
      <c r="C26" s="94">
        <v>3</v>
      </c>
      <c r="D26" s="49">
        <v>0.8</v>
      </c>
      <c r="E26" s="94">
        <v>4</v>
      </c>
      <c r="F26" s="49">
        <v>1</v>
      </c>
      <c r="G26" s="93">
        <v>-1</v>
      </c>
      <c r="H26" s="92">
        <v>-25</v>
      </c>
    </row>
    <row r="27" spans="1:8" ht="27.75" customHeight="1" x14ac:dyDescent="0.15">
      <c r="A27" s="83">
        <v>31</v>
      </c>
      <c r="B27" s="95" t="s">
        <v>9</v>
      </c>
      <c r="C27" s="94">
        <v>33</v>
      </c>
      <c r="D27" s="49">
        <v>8.4</v>
      </c>
      <c r="E27" s="94">
        <v>32</v>
      </c>
      <c r="F27" s="49">
        <v>8.3000000000000007</v>
      </c>
      <c r="G27" s="93">
        <v>1</v>
      </c>
      <c r="H27" s="92">
        <v>3.1</v>
      </c>
    </row>
    <row r="28" spans="1:8" ht="27.75" customHeight="1" x14ac:dyDescent="0.15">
      <c r="A28" s="46">
        <v>32</v>
      </c>
      <c r="B28" s="91" t="s">
        <v>17</v>
      </c>
      <c r="C28" s="90">
        <v>8</v>
      </c>
      <c r="D28" s="44">
        <v>2</v>
      </c>
      <c r="E28" s="90">
        <v>7</v>
      </c>
      <c r="F28" s="44">
        <v>1.8</v>
      </c>
      <c r="G28" s="89">
        <v>1</v>
      </c>
      <c r="H28" s="88">
        <v>14.3</v>
      </c>
    </row>
    <row r="29" spans="1:8" ht="21" customHeight="1" x14ac:dyDescent="0.15">
      <c r="A29" s="83"/>
      <c r="B29" s="85"/>
      <c r="C29" s="81"/>
      <c r="D29" s="87"/>
      <c r="E29" s="87"/>
      <c r="F29" s="87"/>
      <c r="G29" s="87"/>
      <c r="H29" s="87"/>
    </row>
    <row r="30" spans="1:8" ht="14.25" x14ac:dyDescent="0.15">
      <c r="A30" s="83"/>
      <c r="B30" s="85"/>
      <c r="C30" s="81"/>
      <c r="D30" s="81"/>
    </row>
    <row r="31" spans="1:8" ht="14.25" x14ac:dyDescent="0.15">
      <c r="A31" s="83"/>
      <c r="B31" s="85"/>
      <c r="C31" s="81"/>
      <c r="D31" s="81"/>
    </row>
    <row r="32" spans="1:8" ht="14.25" x14ac:dyDescent="0.15">
      <c r="A32" s="83"/>
      <c r="B32" s="82"/>
      <c r="C32" s="81"/>
      <c r="D32" s="81"/>
    </row>
    <row r="33" spans="1:4" ht="14.25" x14ac:dyDescent="0.15">
      <c r="A33" s="83"/>
      <c r="B33" s="85"/>
      <c r="C33" s="81"/>
      <c r="D33" s="81"/>
    </row>
    <row r="34" spans="1:4" ht="14.25" x14ac:dyDescent="0.15">
      <c r="A34" s="83"/>
      <c r="B34" s="82"/>
      <c r="C34" s="81"/>
      <c r="D34" s="81"/>
    </row>
    <row r="35" spans="1:4" ht="14.25" x14ac:dyDescent="0.15">
      <c r="A35" s="83"/>
      <c r="B35" s="82"/>
      <c r="C35" s="81"/>
      <c r="D35" s="81"/>
    </row>
    <row r="36" spans="1:4" ht="14.25" x14ac:dyDescent="0.15">
      <c r="C36" s="86"/>
      <c r="D36" s="81"/>
    </row>
    <row r="37" spans="1:4" ht="14.25" x14ac:dyDescent="0.15">
      <c r="A37" s="83"/>
      <c r="B37" s="85"/>
      <c r="C37" s="81"/>
      <c r="D37" s="81"/>
    </row>
    <row r="38" spans="1:4" ht="14.25" x14ac:dyDescent="0.15">
      <c r="A38" s="86"/>
      <c r="B38" s="86"/>
      <c r="C38" s="86"/>
      <c r="D38" s="81"/>
    </row>
    <row r="39" spans="1:4" ht="14.25" x14ac:dyDescent="0.15">
      <c r="A39" s="83"/>
      <c r="B39" s="85"/>
      <c r="C39" s="81"/>
      <c r="D39" s="81"/>
    </row>
    <row r="40" spans="1:4" ht="14.25" x14ac:dyDescent="0.15">
      <c r="C40" s="86"/>
      <c r="D40" s="81"/>
    </row>
    <row r="41" spans="1:4" ht="14.25" x14ac:dyDescent="0.15">
      <c r="A41" s="83"/>
      <c r="B41" s="82"/>
      <c r="C41" s="81"/>
      <c r="D41" s="81"/>
    </row>
    <row r="42" spans="1:4" ht="14.25" x14ac:dyDescent="0.15">
      <c r="A42" s="83"/>
      <c r="B42" s="82"/>
      <c r="C42" s="81"/>
    </row>
    <row r="43" spans="1:4" x14ac:dyDescent="0.15">
      <c r="C43" s="86"/>
    </row>
    <row r="44" spans="1:4" ht="14.25" x14ac:dyDescent="0.15">
      <c r="A44" s="83"/>
      <c r="B44" s="82"/>
      <c r="C44" s="81"/>
    </row>
    <row r="45" spans="1:4" ht="14.25" x14ac:dyDescent="0.15">
      <c r="A45" s="83"/>
      <c r="B45" s="85"/>
      <c r="C45" s="81"/>
    </row>
    <row r="46" spans="1:4" ht="14.25" x14ac:dyDescent="0.15">
      <c r="A46" s="83"/>
      <c r="B46" s="82"/>
      <c r="C46" s="81"/>
    </row>
    <row r="47" spans="1:4" ht="14.25" x14ac:dyDescent="0.15">
      <c r="A47" s="83"/>
      <c r="B47" s="84"/>
      <c r="C47" s="81"/>
    </row>
    <row r="48" spans="1:4" ht="14.25" x14ac:dyDescent="0.15">
      <c r="A48" s="83"/>
      <c r="B48" s="82"/>
      <c r="C48" s="81"/>
    </row>
    <row r="49" spans="1:3" ht="14.25" x14ac:dyDescent="0.15">
      <c r="A49" s="83"/>
      <c r="B49" s="82"/>
      <c r="C49" s="81"/>
    </row>
    <row r="50" spans="1:3" ht="14.25" x14ac:dyDescent="0.15">
      <c r="A50" s="83"/>
      <c r="B50" s="82"/>
      <c r="C50" s="81"/>
    </row>
    <row r="51" spans="1:3" ht="14.25" x14ac:dyDescent="0.15">
      <c r="A51" s="26"/>
      <c r="C51" s="81"/>
    </row>
    <row r="52" spans="1:3" ht="14.25" x14ac:dyDescent="0.15">
      <c r="A52" s="83"/>
      <c r="B52" s="82"/>
      <c r="C52" s="81"/>
    </row>
  </sheetData>
  <mergeCells count="5">
    <mergeCell ref="G2:H2"/>
    <mergeCell ref="C2:D2"/>
    <mergeCell ref="E2:F2"/>
    <mergeCell ref="A4:B4"/>
    <mergeCell ref="A2:B3"/>
  </mergeCells>
  <phoneticPr fontId="3"/>
  <pageMargins left="0.78740157480314965" right="0.78740157480314965" top="0.78740157480314965" bottom="0.78740157480314965" header="0.51181102362204722" footer="0.51181102362204722"/>
  <pageSetup paperSize="9" scale="89" firstPageNumber="9" orientation="portrait" useFirstPageNumber="1" r:id="rId1"/>
  <headerFooter alignWithMargins="0">
    <oddFooter>&amp;C&amp;12－&amp;P－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12.625" style="79" customWidth="1"/>
    <col min="2" max="7" width="11.875" style="79" customWidth="1"/>
    <col min="8" max="8" width="1.625" style="79" customWidth="1"/>
    <col min="9" max="16384" width="9" style="79"/>
  </cols>
  <sheetData>
    <row r="1" spans="1:8" s="102" customFormat="1" ht="27" customHeight="1" x14ac:dyDescent="0.15">
      <c r="A1" s="315" t="s">
        <v>118</v>
      </c>
      <c r="B1" s="315"/>
      <c r="C1" s="315"/>
    </row>
    <row r="2" spans="1:8" ht="27" customHeight="1" x14ac:dyDescent="0.15">
      <c r="A2" s="78"/>
    </row>
    <row r="3" spans="1:8" s="65" customFormat="1" ht="27" customHeight="1" x14ac:dyDescent="0.15">
      <c r="A3" s="125" t="s">
        <v>117</v>
      </c>
    </row>
    <row r="4" spans="1:8" s="65" customFormat="1" ht="27" customHeight="1" x14ac:dyDescent="0.15">
      <c r="A4" s="125"/>
    </row>
    <row r="5" spans="1:8" s="65" customFormat="1" ht="27" customHeight="1" x14ac:dyDescent="0.15">
      <c r="A5" s="125"/>
    </row>
    <row r="6" spans="1:8" s="65" customFormat="1" ht="27" customHeight="1" x14ac:dyDescent="0.15">
      <c r="A6" s="125"/>
    </row>
    <row r="7" spans="1:8" s="65" customFormat="1" ht="27" customHeight="1" x14ac:dyDescent="0.15">
      <c r="A7" s="125"/>
    </row>
    <row r="8" spans="1:8" ht="16.5" customHeight="1" x14ac:dyDescent="0.15">
      <c r="A8" s="46"/>
      <c r="B8" s="304"/>
      <c r="C8" s="304"/>
      <c r="D8" s="304"/>
      <c r="E8" s="304"/>
      <c r="F8" s="304"/>
      <c r="G8" s="304"/>
    </row>
    <row r="9" spans="1:8" s="8" customFormat="1" ht="27" customHeight="1" x14ac:dyDescent="0.15">
      <c r="A9" s="75" t="s">
        <v>116</v>
      </c>
      <c r="B9" s="74" t="s">
        <v>82</v>
      </c>
      <c r="C9" s="74" t="s">
        <v>81</v>
      </c>
      <c r="D9" s="74" t="s">
        <v>80</v>
      </c>
      <c r="E9" s="74" t="s">
        <v>79</v>
      </c>
      <c r="F9" s="74" t="s">
        <v>78</v>
      </c>
      <c r="G9" s="74" t="s">
        <v>115</v>
      </c>
    </row>
    <row r="10" spans="1:8" s="8" customFormat="1" ht="27" customHeight="1" x14ac:dyDescent="0.15">
      <c r="A10" s="71" t="s">
        <v>114</v>
      </c>
      <c r="B10" s="124">
        <v>12747</v>
      </c>
      <c r="C10" s="124">
        <v>13765</v>
      </c>
      <c r="D10" s="124">
        <v>13720</v>
      </c>
      <c r="E10" s="124">
        <v>14022</v>
      </c>
      <c r="F10" s="124">
        <v>14087</v>
      </c>
      <c r="G10" s="124">
        <v>14023</v>
      </c>
    </row>
    <row r="11" spans="1:8" s="8" customFormat="1" ht="27" customHeight="1" x14ac:dyDescent="0.15">
      <c r="A11" s="71" t="s">
        <v>113</v>
      </c>
      <c r="B11" s="123">
        <v>97.8</v>
      </c>
      <c r="C11" s="123">
        <v>108</v>
      </c>
      <c r="D11" s="123">
        <v>99.7</v>
      </c>
      <c r="E11" s="123">
        <v>102.2</v>
      </c>
      <c r="F11" s="122">
        <v>100.5</v>
      </c>
      <c r="G11" s="122">
        <v>99.5</v>
      </c>
      <c r="H11" s="9"/>
    </row>
    <row r="12" spans="1:8" s="8" customFormat="1" ht="27" customHeight="1" x14ac:dyDescent="0.15">
      <c r="A12" s="71" t="s">
        <v>112</v>
      </c>
      <c r="B12" s="123">
        <v>100</v>
      </c>
      <c r="C12" s="123">
        <v>108</v>
      </c>
      <c r="D12" s="123">
        <v>107.6</v>
      </c>
      <c r="E12" s="123">
        <v>110</v>
      </c>
      <c r="F12" s="122">
        <v>110.5</v>
      </c>
      <c r="G12" s="122">
        <v>110</v>
      </c>
      <c r="H12" s="9"/>
    </row>
    <row r="13" spans="1:8" s="8" customFormat="1" ht="27" customHeight="1" x14ac:dyDescent="0.15">
      <c r="A13" s="121" t="s">
        <v>111</v>
      </c>
      <c r="B13" s="120">
        <v>31.2</v>
      </c>
      <c r="C13" s="120">
        <v>33.9</v>
      </c>
      <c r="D13" s="120">
        <v>34</v>
      </c>
      <c r="E13" s="120">
        <v>30.4</v>
      </c>
      <c r="F13" s="120">
        <v>36.4</v>
      </c>
      <c r="G13" s="120">
        <v>35.6</v>
      </c>
    </row>
    <row r="14" spans="1:8" s="8" customFormat="1" ht="25.5" customHeight="1" x14ac:dyDescent="0.15">
      <c r="B14" s="316" t="s">
        <v>110</v>
      </c>
      <c r="C14" s="316"/>
      <c r="D14" s="316"/>
      <c r="E14" s="316"/>
      <c r="F14" s="316"/>
      <c r="G14" s="316"/>
    </row>
    <row r="15" spans="1:8" s="8" customFormat="1" ht="14.25" x14ac:dyDescent="0.15">
      <c r="B15" s="9"/>
      <c r="C15" s="9"/>
      <c r="D15" s="9"/>
      <c r="E15" s="9"/>
      <c r="F15" s="9"/>
      <c r="G15" s="9"/>
    </row>
    <row r="16" spans="1:8" s="8" customFormat="1" ht="14.25" hidden="1" x14ac:dyDescent="0.15">
      <c r="A16" s="8" t="s">
        <v>1</v>
      </c>
      <c r="B16" s="8">
        <v>408</v>
      </c>
      <c r="C16" s="8">
        <v>406</v>
      </c>
      <c r="D16" s="8">
        <v>404</v>
      </c>
      <c r="E16" s="8">
        <v>461</v>
      </c>
      <c r="F16" s="8">
        <v>387</v>
      </c>
      <c r="G16" s="8">
        <v>394</v>
      </c>
    </row>
    <row r="17" spans="1:12" s="8" customFormat="1" ht="14.25" x14ac:dyDescent="0.15"/>
    <row r="18" spans="1:12" s="8" customFormat="1" ht="27" customHeight="1" x14ac:dyDescent="0.15">
      <c r="A18" s="32" t="s">
        <v>109</v>
      </c>
      <c r="B18" s="65"/>
      <c r="C18" s="65"/>
      <c r="D18" s="65"/>
      <c r="E18" s="65"/>
      <c r="F18" s="119"/>
      <c r="G18" s="118"/>
    </row>
    <row r="19" spans="1:12" s="8" customFormat="1" ht="14.25" x14ac:dyDescent="0.15">
      <c r="A19" s="32"/>
      <c r="B19" s="65"/>
      <c r="C19" s="65"/>
      <c r="D19" s="65"/>
      <c r="E19" s="65"/>
      <c r="F19" s="119"/>
      <c r="G19" s="118"/>
    </row>
    <row r="20" spans="1:12" s="8" customFormat="1" ht="27" customHeight="1" x14ac:dyDescent="0.15">
      <c r="A20" s="305" t="s">
        <v>72</v>
      </c>
      <c r="B20" s="307" t="s">
        <v>37</v>
      </c>
      <c r="C20" s="308"/>
      <c r="D20" s="307" t="s">
        <v>38</v>
      </c>
      <c r="E20" s="308"/>
      <c r="F20" s="307" t="s">
        <v>108</v>
      </c>
      <c r="G20" s="308"/>
    </row>
    <row r="21" spans="1:12" s="8" customFormat="1" ht="27" customHeight="1" x14ac:dyDescent="0.15">
      <c r="A21" s="306"/>
      <c r="B21" s="63" t="s">
        <v>106</v>
      </c>
      <c r="C21" s="62" t="s">
        <v>107</v>
      </c>
      <c r="D21" s="63" t="s">
        <v>106</v>
      </c>
      <c r="E21" s="62" t="s">
        <v>105</v>
      </c>
      <c r="F21" s="117" t="s">
        <v>104</v>
      </c>
      <c r="G21" s="60" t="s">
        <v>66</v>
      </c>
    </row>
    <row r="22" spans="1:12" s="8" customFormat="1" ht="27" customHeight="1" x14ac:dyDescent="0.15">
      <c r="A22" s="59" t="s">
        <v>103</v>
      </c>
      <c r="B22" s="116">
        <v>14023</v>
      </c>
      <c r="C22" s="115">
        <v>100</v>
      </c>
      <c r="D22" s="116">
        <v>14087</v>
      </c>
      <c r="E22" s="115">
        <v>100</v>
      </c>
      <c r="F22" s="114">
        <v>-64</v>
      </c>
      <c r="G22" s="113">
        <v>-0.5</v>
      </c>
    </row>
    <row r="23" spans="1:12" s="8" customFormat="1" ht="27" customHeight="1" x14ac:dyDescent="0.15">
      <c r="A23" s="26" t="s">
        <v>102</v>
      </c>
      <c r="B23" s="112">
        <v>853</v>
      </c>
      <c r="C23" s="49">
        <v>6.1</v>
      </c>
      <c r="D23" s="112">
        <v>859</v>
      </c>
      <c r="E23" s="49">
        <v>6.1</v>
      </c>
      <c r="F23" s="54">
        <v>-6</v>
      </c>
      <c r="G23" s="92">
        <v>-0.7</v>
      </c>
    </row>
    <row r="24" spans="1:12" s="8" customFormat="1" ht="27" customHeight="1" x14ac:dyDescent="0.15">
      <c r="A24" s="26" t="s">
        <v>101</v>
      </c>
      <c r="B24" s="112">
        <v>1461</v>
      </c>
      <c r="C24" s="49">
        <v>10.4</v>
      </c>
      <c r="D24" s="112">
        <v>1491</v>
      </c>
      <c r="E24" s="49">
        <v>10.6</v>
      </c>
      <c r="F24" s="54">
        <v>-30</v>
      </c>
      <c r="G24" s="92">
        <v>-2</v>
      </c>
    </row>
    <row r="25" spans="1:12" s="8" customFormat="1" ht="27" customHeight="1" x14ac:dyDescent="0.15">
      <c r="A25" s="26" t="s">
        <v>100</v>
      </c>
      <c r="B25" s="112">
        <v>1267</v>
      </c>
      <c r="C25" s="49">
        <v>9</v>
      </c>
      <c r="D25" s="112">
        <v>1227</v>
      </c>
      <c r="E25" s="49">
        <v>8.6999999999999993</v>
      </c>
      <c r="F25" s="54">
        <v>40</v>
      </c>
      <c r="G25" s="92">
        <v>3.3</v>
      </c>
    </row>
    <row r="26" spans="1:12" s="8" customFormat="1" ht="27" customHeight="1" x14ac:dyDescent="0.15">
      <c r="A26" s="26" t="s">
        <v>99</v>
      </c>
      <c r="B26" s="112">
        <v>3853</v>
      </c>
      <c r="C26" s="49">
        <v>27.5</v>
      </c>
      <c r="D26" s="112">
        <v>3576</v>
      </c>
      <c r="E26" s="49">
        <v>25.4</v>
      </c>
      <c r="F26" s="54">
        <v>277</v>
      </c>
      <c r="G26" s="92">
        <v>7.7</v>
      </c>
    </row>
    <row r="27" spans="1:12" s="8" customFormat="1" ht="27" customHeight="1" x14ac:dyDescent="0.15">
      <c r="A27" s="51" t="s">
        <v>98</v>
      </c>
      <c r="B27" s="112">
        <v>1896</v>
      </c>
      <c r="C27" s="49">
        <v>13.5</v>
      </c>
      <c r="D27" s="112">
        <v>1879</v>
      </c>
      <c r="E27" s="49">
        <v>13.3</v>
      </c>
      <c r="F27" s="54">
        <v>17</v>
      </c>
      <c r="G27" s="92">
        <v>0.9</v>
      </c>
    </row>
    <row r="28" spans="1:12" s="8" customFormat="1" ht="27" customHeight="1" x14ac:dyDescent="0.15">
      <c r="A28" s="51" t="s">
        <v>97</v>
      </c>
      <c r="B28" s="112">
        <v>1664</v>
      </c>
      <c r="C28" s="49">
        <v>11.9</v>
      </c>
      <c r="D28" s="112">
        <v>1682</v>
      </c>
      <c r="E28" s="49">
        <v>11.9</v>
      </c>
      <c r="F28" s="54">
        <v>-18</v>
      </c>
      <c r="G28" s="92">
        <v>-1.1000000000000001</v>
      </c>
    </row>
    <row r="29" spans="1:12" s="8" customFormat="1" ht="27" customHeight="1" x14ac:dyDescent="0.15">
      <c r="A29" s="46" t="s">
        <v>96</v>
      </c>
      <c r="B29" s="111">
        <v>3029</v>
      </c>
      <c r="C29" s="44">
        <v>21.6</v>
      </c>
      <c r="D29" s="111">
        <v>3373</v>
      </c>
      <c r="E29" s="44">
        <v>23.9</v>
      </c>
      <c r="F29" s="110">
        <v>-344</v>
      </c>
      <c r="G29" s="88">
        <v>-10.199999999999999</v>
      </c>
    </row>
    <row r="30" spans="1:12" ht="14.25" x14ac:dyDescent="0.15">
      <c r="J30" s="8"/>
      <c r="K30" s="8"/>
      <c r="L30" s="8"/>
    </row>
  </sheetData>
  <mergeCells count="7">
    <mergeCell ref="B8:G8"/>
    <mergeCell ref="A1:C1"/>
    <mergeCell ref="A20:A21"/>
    <mergeCell ref="B20:C20"/>
    <mergeCell ref="D20:E20"/>
    <mergeCell ref="F20:G20"/>
    <mergeCell ref="B14:G14"/>
  </mergeCells>
  <phoneticPr fontId="3"/>
  <pageMargins left="0.78740157480314965" right="0.78740157480314965" top="0.98425196850393704" bottom="0.98425196850393704" header="0.51181102362204722" footer="0.51181102362204722"/>
  <pageSetup paperSize="9" scale="91" firstPageNumber="10" orientation="portrait" useFirstPageNumber="1" r:id="rId1"/>
  <headerFooter>
    <oddFooter>&amp;C&amp;"ＭＳ ゴシック,標準"&amp;12－&amp;P－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38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625" style="79" customWidth="1"/>
    <col min="2" max="2" width="12" style="79" customWidth="1"/>
    <col min="3" max="3" width="13" style="126" customWidth="1"/>
    <col min="4" max="4" width="10.75" style="79" customWidth="1"/>
    <col min="5" max="5" width="13" style="126" customWidth="1"/>
    <col min="6" max="6" width="10.75" style="79" customWidth="1"/>
    <col min="7" max="7" width="13" style="79" customWidth="1"/>
    <col min="8" max="8" width="10.75" style="79" customWidth="1"/>
    <col min="9" max="16384" width="9" style="79"/>
  </cols>
  <sheetData>
    <row r="1" spans="1:9" s="32" customFormat="1" ht="26.25" customHeight="1" x14ac:dyDescent="0.4">
      <c r="A1" s="32" t="s">
        <v>121</v>
      </c>
      <c r="C1" s="140"/>
      <c r="E1" s="140"/>
      <c r="H1" s="118"/>
    </row>
    <row r="2" spans="1:9" s="8" customFormat="1" ht="26.25" customHeight="1" x14ac:dyDescent="0.15">
      <c r="A2" s="308" t="s">
        <v>94</v>
      </c>
      <c r="B2" s="308"/>
      <c r="C2" s="319" t="s">
        <v>120</v>
      </c>
      <c r="D2" s="320"/>
      <c r="E2" s="319" t="s">
        <v>49</v>
      </c>
      <c r="F2" s="320"/>
      <c r="G2" s="307" t="s">
        <v>91</v>
      </c>
      <c r="H2" s="317"/>
    </row>
    <row r="3" spans="1:9" s="8" customFormat="1" ht="26.25" customHeight="1" x14ac:dyDescent="0.15">
      <c r="A3" s="318"/>
      <c r="B3" s="318"/>
      <c r="C3" s="139" t="s">
        <v>106</v>
      </c>
      <c r="D3" s="62" t="s">
        <v>107</v>
      </c>
      <c r="E3" s="139" t="s">
        <v>106</v>
      </c>
      <c r="F3" s="62" t="s">
        <v>105</v>
      </c>
      <c r="G3" s="138" t="s">
        <v>104</v>
      </c>
      <c r="H3" s="137" t="s">
        <v>66</v>
      </c>
    </row>
    <row r="4" spans="1:9" s="65" customFormat="1" ht="26.25" customHeight="1" x14ac:dyDescent="0.15">
      <c r="A4" s="312" t="s">
        <v>88</v>
      </c>
      <c r="B4" s="312"/>
      <c r="C4" s="136">
        <v>14023</v>
      </c>
      <c r="D4" s="135">
        <v>100</v>
      </c>
      <c r="E4" s="136">
        <v>14087</v>
      </c>
      <c r="F4" s="135">
        <v>100</v>
      </c>
      <c r="G4" s="56">
        <v>-64</v>
      </c>
      <c r="H4" s="113">
        <v>-0.5</v>
      </c>
    </row>
    <row r="5" spans="1:9" s="8" customFormat="1" ht="26.25" customHeight="1" x14ac:dyDescent="0.15">
      <c r="A5" s="26">
        <v>9</v>
      </c>
      <c r="B5" s="95" t="s">
        <v>11</v>
      </c>
      <c r="C5" s="131">
        <v>741</v>
      </c>
      <c r="D5" s="49">
        <v>5.3</v>
      </c>
      <c r="E5" s="131">
        <v>849</v>
      </c>
      <c r="F5" s="49">
        <v>6</v>
      </c>
      <c r="G5" s="54">
        <v>-108</v>
      </c>
      <c r="H5" s="92">
        <v>-12.7</v>
      </c>
    </row>
    <row r="6" spans="1:9" s="8" customFormat="1" ht="26.25" customHeight="1" x14ac:dyDescent="0.15">
      <c r="A6" s="26">
        <v>10</v>
      </c>
      <c r="B6" s="134" t="s">
        <v>23</v>
      </c>
      <c r="C6" s="131">
        <v>34</v>
      </c>
      <c r="D6" s="49">
        <v>0.2</v>
      </c>
      <c r="E6" s="131">
        <v>47</v>
      </c>
      <c r="F6" s="49">
        <v>0.3</v>
      </c>
      <c r="G6" s="54">
        <v>-13</v>
      </c>
      <c r="H6" s="92">
        <v>-27.7</v>
      </c>
      <c r="I6" s="9"/>
    </row>
    <row r="7" spans="1:9" s="8" customFormat="1" ht="26.25" customHeight="1" x14ac:dyDescent="0.15">
      <c r="A7" s="26">
        <v>11</v>
      </c>
      <c r="B7" s="95" t="s">
        <v>16</v>
      </c>
      <c r="C7" s="48">
        <v>113</v>
      </c>
      <c r="D7" s="49">
        <v>0.8</v>
      </c>
      <c r="E7" s="48">
        <v>122</v>
      </c>
      <c r="F7" s="49">
        <v>0.9</v>
      </c>
      <c r="G7" s="54">
        <v>-9</v>
      </c>
      <c r="H7" s="92">
        <v>-7.4</v>
      </c>
      <c r="I7" s="9"/>
    </row>
    <row r="8" spans="1:9" s="8" customFormat="1" ht="26.25" customHeight="1" x14ac:dyDescent="0.15">
      <c r="A8" s="26">
        <v>12</v>
      </c>
      <c r="B8" s="95" t="s">
        <v>7</v>
      </c>
      <c r="C8" s="131">
        <v>931</v>
      </c>
      <c r="D8" s="49">
        <v>6.6</v>
      </c>
      <c r="E8" s="131">
        <v>964</v>
      </c>
      <c r="F8" s="49">
        <v>6.8</v>
      </c>
      <c r="G8" s="54">
        <v>-33</v>
      </c>
      <c r="H8" s="92">
        <v>-3.4</v>
      </c>
      <c r="I8" s="9"/>
    </row>
    <row r="9" spans="1:9" s="8" customFormat="1" ht="26.25" customHeight="1" x14ac:dyDescent="0.15">
      <c r="A9" s="26">
        <v>13</v>
      </c>
      <c r="B9" s="95" t="s">
        <v>6</v>
      </c>
      <c r="C9" s="131">
        <v>588</v>
      </c>
      <c r="D9" s="49">
        <v>4.2</v>
      </c>
      <c r="E9" s="131">
        <v>595</v>
      </c>
      <c r="F9" s="49">
        <v>4.2</v>
      </c>
      <c r="G9" s="54">
        <v>-7</v>
      </c>
      <c r="H9" s="92">
        <v>-1.2</v>
      </c>
      <c r="I9" s="9"/>
    </row>
    <row r="10" spans="1:9" s="8" customFormat="1" ht="26.25" customHeight="1" x14ac:dyDescent="0.15">
      <c r="A10" s="26">
        <v>14</v>
      </c>
      <c r="B10" s="95" t="s">
        <v>19</v>
      </c>
      <c r="C10" s="131">
        <v>105</v>
      </c>
      <c r="D10" s="49">
        <v>0.7</v>
      </c>
      <c r="E10" s="131">
        <v>83</v>
      </c>
      <c r="F10" s="49">
        <v>0.6</v>
      </c>
      <c r="G10" s="54">
        <v>22</v>
      </c>
      <c r="H10" s="92">
        <v>26.5</v>
      </c>
      <c r="I10" s="9"/>
    </row>
    <row r="11" spans="1:9" s="8" customFormat="1" ht="26.25" customHeight="1" x14ac:dyDescent="0.15">
      <c r="A11" s="26">
        <v>15</v>
      </c>
      <c r="B11" s="95" t="s">
        <v>18</v>
      </c>
      <c r="C11" s="131">
        <v>167</v>
      </c>
      <c r="D11" s="49">
        <v>1.2</v>
      </c>
      <c r="E11" s="131">
        <v>172</v>
      </c>
      <c r="F11" s="49">
        <v>1.2</v>
      </c>
      <c r="G11" s="54">
        <v>-5</v>
      </c>
      <c r="H11" s="92">
        <v>-2.9</v>
      </c>
      <c r="I11" s="9"/>
    </row>
    <row r="12" spans="1:9" s="8" customFormat="1" ht="26.25" customHeight="1" x14ac:dyDescent="0.15">
      <c r="A12" s="26">
        <v>16</v>
      </c>
      <c r="B12" s="95" t="s">
        <v>22</v>
      </c>
      <c r="C12" s="131">
        <v>187</v>
      </c>
      <c r="D12" s="49">
        <v>1.3</v>
      </c>
      <c r="E12" s="131">
        <v>184</v>
      </c>
      <c r="F12" s="49">
        <v>1.3</v>
      </c>
      <c r="G12" s="54">
        <v>3</v>
      </c>
      <c r="H12" s="92">
        <v>1.6</v>
      </c>
      <c r="I12" s="9"/>
    </row>
    <row r="13" spans="1:9" s="8" customFormat="1" ht="26.25" customHeight="1" x14ac:dyDescent="0.15">
      <c r="A13" s="26">
        <v>17</v>
      </c>
      <c r="B13" s="95" t="s">
        <v>26</v>
      </c>
      <c r="C13" s="131">
        <v>28</v>
      </c>
      <c r="D13" s="49">
        <v>0.2</v>
      </c>
      <c r="E13" s="131">
        <v>27</v>
      </c>
      <c r="F13" s="49">
        <v>0.2</v>
      </c>
      <c r="G13" s="54">
        <v>1</v>
      </c>
      <c r="H13" s="92">
        <v>3.7</v>
      </c>
      <c r="I13" s="9"/>
    </row>
    <row r="14" spans="1:9" s="8" customFormat="1" ht="26.25" customHeight="1" x14ac:dyDescent="0.15">
      <c r="A14" s="26">
        <v>18</v>
      </c>
      <c r="B14" s="99" t="s">
        <v>119</v>
      </c>
      <c r="C14" s="131">
        <v>2113</v>
      </c>
      <c r="D14" s="49">
        <v>15.1</v>
      </c>
      <c r="E14" s="131">
        <v>1911</v>
      </c>
      <c r="F14" s="49">
        <v>13.6</v>
      </c>
      <c r="G14" s="54">
        <v>202</v>
      </c>
      <c r="H14" s="92">
        <v>10.6</v>
      </c>
      <c r="I14" s="9"/>
    </row>
    <row r="15" spans="1:9" s="8" customFormat="1" ht="26.25" customHeight="1" x14ac:dyDescent="0.15">
      <c r="A15" s="26">
        <v>19</v>
      </c>
      <c r="B15" s="95" t="s">
        <v>20</v>
      </c>
      <c r="C15" s="131">
        <v>246</v>
      </c>
      <c r="D15" s="49">
        <v>1.8</v>
      </c>
      <c r="E15" s="131">
        <v>246</v>
      </c>
      <c r="F15" s="49">
        <v>1.7</v>
      </c>
      <c r="G15" s="133" t="s">
        <v>57</v>
      </c>
      <c r="H15" s="132" t="s">
        <v>57</v>
      </c>
      <c r="I15" s="9"/>
    </row>
    <row r="16" spans="1:9" s="8" customFormat="1" ht="26.25" customHeight="1" x14ac:dyDescent="0.15">
      <c r="A16" s="26">
        <v>20</v>
      </c>
      <c r="B16" s="95" t="s">
        <v>86</v>
      </c>
      <c r="C16" s="133" t="s">
        <v>57</v>
      </c>
      <c r="D16" s="97" t="s">
        <v>57</v>
      </c>
      <c r="E16" s="133" t="s">
        <v>57</v>
      </c>
      <c r="F16" s="97" t="s">
        <v>57</v>
      </c>
      <c r="G16" s="133" t="s">
        <v>57</v>
      </c>
      <c r="H16" s="132" t="s">
        <v>57</v>
      </c>
      <c r="I16" s="9"/>
    </row>
    <row r="17" spans="1:9" s="8" customFormat="1" ht="26.25" customHeight="1" x14ac:dyDescent="0.15">
      <c r="A17" s="26">
        <v>21</v>
      </c>
      <c r="B17" s="95" t="s">
        <v>10</v>
      </c>
      <c r="C17" s="48">
        <v>383</v>
      </c>
      <c r="D17" s="49">
        <v>2.7</v>
      </c>
      <c r="E17" s="48">
        <v>389</v>
      </c>
      <c r="F17" s="49">
        <v>2.8</v>
      </c>
      <c r="G17" s="54">
        <v>-6</v>
      </c>
      <c r="H17" s="92">
        <v>-1.5</v>
      </c>
      <c r="I17" s="9"/>
    </row>
    <row r="18" spans="1:9" s="8" customFormat="1" ht="26.25" customHeight="1" x14ac:dyDescent="0.15">
      <c r="A18" s="26">
        <v>22</v>
      </c>
      <c r="B18" s="95" t="s">
        <v>24</v>
      </c>
      <c r="C18" s="131">
        <v>40</v>
      </c>
      <c r="D18" s="49">
        <v>0.3</v>
      </c>
      <c r="E18" s="131">
        <v>38</v>
      </c>
      <c r="F18" s="49">
        <v>0.3</v>
      </c>
      <c r="G18" s="54">
        <v>2</v>
      </c>
      <c r="H18" s="92">
        <v>5.3</v>
      </c>
      <c r="I18" s="9"/>
    </row>
    <row r="19" spans="1:9" s="8" customFormat="1" ht="26.25" customHeight="1" x14ac:dyDescent="0.15">
      <c r="A19" s="26">
        <v>23</v>
      </c>
      <c r="B19" s="95" t="s">
        <v>21</v>
      </c>
      <c r="C19" s="131">
        <v>676</v>
      </c>
      <c r="D19" s="49">
        <v>4.8</v>
      </c>
      <c r="E19" s="131">
        <v>732</v>
      </c>
      <c r="F19" s="49">
        <v>5.2</v>
      </c>
      <c r="G19" s="54">
        <v>-56</v>
      </c>
      <c r="H19" s="92">
        <v>-7.7</v>
      </c>
      <c r="I19" s="9"/>
    </row>
    <row r="20" spans="1:9" s="8" customFormat="1" ht="26.25" customHeight="1" x14ac:dyDescent="0.15">
      <c r="A20" s="26">
        <v>24</v>
      </c>
      <c r="B20" s="95" t="s">
        <v>5</v>
      </c>
      <c r="C20" s="131">
        <v>1334</v>
      </c>
      <c r="D20" s="49">
        <v>9.5</v>
      </c>
      <c r="E20" s="131">
        <v>1308</v>
      </c>
      <c r="F20" s="49">
        <v>9.3000000000000007</v>
      </c>
      <c r="G20" s="54">
        <v>26</v>
      </c>
      <c r="H20" s="92">
        <v>2</v>
      </c>
      <c r="I20" s="9"/>
    </row>
    <row r="21" spans="1:9" s="8" customFormat="1" ht="26.25" customHeight="1" x14ac:dyDescent="0.15">
      <c r="A21" s="26">
        <v>25</v>
      </c>
      <c r="B21" s="95" t="s">
        <v>12</v>
      </c>
      <c r="C21" s="131">
        <v>289</v>
      </c>
      <c r="D21" s="49">
        <v>2.1</v>
      </c>
      <c r="E21" s="131">
        <v>253</v>
      </c>
      <c r="F21" s="49">
        <v>1.8</v>
      </c>
      <c r="G21" s="54">
        <v>36</v>
      </c>
      <c r="H21" s="92">
        <v>14.2</v>
      </c>
      <c r="I21" s="9"/>
    </row>
    <row r="22" spans="1:9" s="8" customFormat="1" ht="26.25" customHeight="1" x14ac:dyDescent="0.15">
      <c r="A22" s="26">
        <v>26</v>
      </c>
      <c r="B22" s="95" t="s">
        <v>8</v>
      </c>
      <c r="C22" s="131">
        <v>538</v>
      </c>
      <c r="D22" s="49">
        <v>3.8</v>
      </c>
      <c r="E22" s="131">
        <v>343</v>
      </c>
      <c r="F22" s="49">
        <v>2.4</v>
      </c>
      <c r="G22" s="54">
        <v>195</v>
      </c>
      <c r="H22" s="92">
        <v>56.9</v>
      </c>
      <c r="I22" s="9"/>
    </row>
    <row r="23" spans="1:9" s="8" customFormat="1" ht="26.25" customHeight="1" x14ac:dyDescent="0.15">
      <c r="A23" s="26">
        <v>27</v>
      </c>
      <c r="B23" s="95" t="s">
        <v>14</v>
      </c>
      <c r="C23" s="131">
        <v>1510</v>
      </c>
      <c r="D23" s="49">
        <v>10.8</v>
      </c>
      <c r="E23" s="131">
        <v>1613</v>
      </c>
      <c r="F23" s="49">
        <v>11.5</v>
      </c>
      <c r="G23" s="54">
        <v>-103</v>
      </c>
      <c r="H23" s="92">
        <v>-6.4</v>
      </c>
      <c r="I23" s="9"/>
    </row>
    <row r="24" spans="1:9" s="8" customFormat="1" ht="26.25" customHeight="1" x14ac:dyDescent="0.15">
      <c r="A24" s="26">
        <v>28</v>
      </c>
      <c r="B24" s="95" t="s">
        <v>13</v>
      </c>
      <c r="C24" s="131">
        <v>1254</v>
      </c>
      <c r="D24" s="49">
        <v>8.9</v>
      </c>
      <c r="E24" s="131">
        <v>1350</v>
      </c>
      <c r="F24" s="49">
        <v>9.6</v>
      </c>
      <c r="G24" s="54">
        <v>-96</v>
      </c>
      <c r="H24" s="92">
        <v>-7.1</v>
      </c>
      <c r="I24" s="9"/>
    </row>
    <row r="25" spans="1:9" s="8" customFormat="1" ht="26.25" customHeight="1" x14ac:dyDescent="0.15">
      <c r="A25" s="26">
        <v>29</v>
      </c>
      <c r="B25" s="95" t="s">
        <v>15</v>
      </c>
      <c r="C25" s="131">
        <v>828</v>
      </c>
      <c r="D25" s="49">
        <v>5.9</v>
      </c>
      <c r="E25" s="131">
        <v>729</v>
      </c>
      <c r="F25" s="49">
        <v>5.2</v>
      </c>
      <c r="G25" s="54">
        <v>99</v>
      </c>
      <c r="H25" s="92">
        <v>13.6</v>
      </c>
      <c r="I25" s="9"/>
    </row>
    <row r="26" spans="1:9" s="8" customFormat="1" ht="26.25" customHeight="1" x14ac:dyDescent="0.15">
      <c r="A26" s="26">
        <v>30</v>
      </c>
      <c r="B26" s="95" t="s">
        <v>25</v>
      </c>
      <c r="C26" s="131">
        <v>112</v>
      </c>
      <c r="D26" s="49">
        <v>0.8</v>
      </c>
      <c r="E26" s="131">
        <v>158</v>
      </c>
      <c r="F26" s="49">
        <v>1.1000000000000001</v>
      </c>
      <c r="G26" s="54">
        <v>-46</v>
      </c>
      <c r="H26" s="92">
        <v>-29.1</v>
      </c>
      <c r="I26" s="9"/>
    </row>
    <row r="27" spans="1:9" s="8" customFormat="1" ht="26.25" customHeight="1" x14ac:dyDescent="0.15">
      <c r="A27" s="26">
        <v>31</v>
      </c>
      <c r="B27" s="95" t="s">
        <v>9</v>
      </c>
      <c r="C27" s="131">
        <v>1628</v>
      </c>
      <c r="D27" s="49">
        <v>11.6</v>
      </c>
      <c r="E27" s="131">
        <v>1798</v>
      </c>
      <c r="F27" s="49">
        <v>12.8</v>
      </c>
      <c r="G27" s="54">
        <v>-170</v>
      </c>
      <c r="H27" s="92">
        <v>-9.5</v>
      </c>
      <c r="I27" s="9"/>
    </row>
    <row r="28" spans="1:9" s="8" customFormat="1" ht="26.25" customHeight="1" x14ac:dyDescent="0.15">
      <c r="A28" s="46">
        <v>32</v>
      </c>
      <c r="B28" s="91" t="s">
        <v>17</v>
      </c>
      <c r="C28" s="111">
        <v>178</v>
      </c>
      <c r="D28" s="44">
        <v>1.3</v>
      </c>
      <c r="E28" s="111">
        <v>176</v>
      </c>
      <c r="F28" s="44">
        <v>1.2</v>
      </c>
      <c r="G28" s="89">
        <v>2</v>
      </c>
      <c r="H28" s="88">
        <v>1.1000000000000001</v>
      </c>
      <c r="I28" s="9"/>
    </row>
    <row r="29" spans="1:9" s="86" customFormat="1" x14ac:dyDescent="0.15">
      <c r="C29" s="129"/>
      <c r="D29" s="130"/>
      <c r="E29" s="130"/>
      <c r="F29" s="130"/>
      <c r="G29" s="130"/>
      <c r="H29" s="130"/>
    </row>
    <row r="30" spans="1:9" s="86" customFormat="1" ht="14.25" x14ac:dyDescent="0.15">
      <c r="C30" s="129"/>
      <c r="E30" s="83"/>
      <c r="F30" s="82"/>
      <c r="G30" s="127"/>
    </row>
    <row r="31" spans="1:9" s="86" customFormat="1" ht="14.25" x14ac:dyDescent="0.15">
      <c r="C31" s="129"/>
      <c r="E31" s="83"/>
      <c r="F31" s="82"/>
      <c r="G31" s="127"/>
    </row>
    <row r="32" spans="1:9" s="86" customFormat="1" ht="14.25" x14ac:dyDescent="0.15">
      <c r="C32" s="129"/>
      <c r="E32" s="83"/>
      <c r="F32" s="82"/>
      <c r="G32" s="127"/>
    </row>
    <row r="33" spans="3:9" s="86" customFormat="1" ht="14.25" x14ac:dyDescent="0.15">
      <c r="C33" s="129"/>
      <c r="E33" s="83"/>
      <c r="F33" s="82"/>
      <c r="G33" s="127"/>
    </row>
    <row r="34" spans="3:9" s="86" customFormat="1" ht="14.25" x14ac:dyDescent="0.15">
      <c r="C34" s="129"/>
      <c r="E34" s="83"/>
      <c r="F34" s="82"/>
      <c r="G34" s="127"/>
    </row>
    <row r="35" spans="3:9" s="86" customFormat="1" ht="14.25" x14ac:dyDescent="0.15">
      <c r="C35" s="129"/>
      <c r="E35" s="83"/>
      <c r="F35" s="82"/>
      <c r="G35" s="127"/>
    </row>
    <row r="36" spans="3:9" s="86" customFormat="1" ht="14.25" x14ac:dyDescent="0.15">
      <c r="C36" s="129"/>
      <c r="E36" s="83"/>
      <c r="F36" s="82"/>
      <c r="G36" s="127"/>
    </row>
    <row r="37" spans="3:9" s="86" customFormat="1" ht="14.25" x14ac:dyDescent="0.15">
      <c r="C37" s="129"/>
      <c r="E37" s="83"/>
      <c r="F37" s="82"/>
      <c r="G37" s="127"/>
    </row>
    <row r="38" spans="3:9" ht="14.25" x14ac:dyDescent="0.15">
      <c r="E38" s="83"/>
      <c r="F38" s="128"/>
      <c r="G38" s="127"/>
      <c r="H38" s="86"/>
      <c r="I38" s="86"/>
    </row>
  </sheetData>
  <mergeCells count="5">
    <mergeCell ref="G2:H2"/>
    <mergeCell ref="A2:B3"/>
    <mergeCell ref="A4:B4"/>
    <mergeCell ref="C2:D2"/>
    <mergeCell ref="E2:F2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11" orientation="portrait" useFirstPageNumber="1" r:id="rId1"/>
  <headerFooter>
    <oddFooter>&amp;C&amp;"ＭＳ ゴシック,標準"&amp;12－&amp;P－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32"/>
  <sheetViews>
    <sheetView view="pageBreakPreview" zoomScaleNormal="100" zoomScaleSheetLayoutView="100" workbookViewId="0"/>
  </sheetViews>
  <sheetFormatPr defaultRowHeight="13.5" x14ac:dyDescent="0.15"/>
  <cols>
    <col min="1" max="1" width="11.25" style="79" customWidth="1"/>
    <col min="2" max="7" width="12.25" style="79" customWidth="1"/>
    <col min="8" max="8" width="1.625" style="79" customWidth="1"/>
    <col min="9" max="16384" width="9" style="79"/>
  </cols>
  <sheetData>
    <row r="1" spans="1:8" ht="27" customHeight="1" x14ac:dyDescent="0.15">
      <c r="A1" s="164" t="s">
        <v>149</v>
      </c>
    </row>
    <row r="2" spans="1:8" ht="27" customHeight="1" x14ac:dyDescent="0.15">
      <c r="A2" s="78"/>
    </row>
    <row r="3" spans="1:8" s="163" customFormat="1" ht="27" customHeight="1" x14ac:dyDescent="0.2">
      <c r="A3" s="155" t="s">
        <v>148</v>
      </c>
    </row>
    <row r="4" spans="1:8" s="163" customFormat="1" ht="27" customHeight="1" x14ac:dyDescent="0.2">
      <c r="A4" s="155"/>
    </row>
    <row r="5" spans="1:8" s="163" customFormat="1" ht="27" customHeight="1" x14ac:dyDescent="0.2">
      <c r="A5" s="155"/>
    </row>
    <row r="6" spans="1:8" s="163" customFormat="1" ht="27" customHeight="1" x14ac:dyDescent="0.2">
      <c r="A6" s="155"/>
    </row>
    <row r="7" spans="1:8" s="163" customFormat="1" ht="27" customHeight="1" x14ac:dyDescent="0.2">
      <c r="A7" s="155"/>
    </row>
    <row r="8" spans="1:8" ht="18.75" customHeight="1" x14ac:dyDescent="0.15">
      <c r="A8" s="162"/>
      <c r="B8" s="304"/>
      <c r="C8" s="304"/>
      <c r="D8" s="304"/>
      <c r="E8" s="304"/>
      <c r="F8" s="304"/>
      <c r="G8" s="304"/>
    </row>
    <row r="9" spans="1:8" s="8" customFormat="1" ht="28.5" customHeight="1" x14ac:dyDescent="0.15">
      <c r="A9" s="75" t="s">
        <v>147</v>
      </c>
      <c r="B9" s="74" t="s">
        <v>146</v>
      </c>
      <c r="C9" s="74" t="s">
        <v>145</v>
      </c>
      <c r="D9" s="74" t="s">
        <v>144</v>
      </c>
      <c r="E9" s="74" t="s">
        <v>143</v>
      </c>
      <c r="F9" s="74" t="s">
        <v>142</v>
      </c>
      <c r="G9" s="74" t="s">
        <v>141</v>
      </c>
    </row>
    <row r="10" spans="1:8" s="8" customFormat="1" ht="28.5" customHeight="1" x14ac:dyDescent="0.15">
      <c r="A10" s="161" t="s">
        <v>140</v>
      </c>
      <c r="B10" s="124">
        <v>33036791</v>
      </c>
      <c r="C10" s="124">
        <v>38209609</v>
      </c>
      <c r="D10" s="124">
        <v>41012751</v>
      </c>
      <c r="E10" s="124">
        <v>43268863</v>
      </c>
      <c r="F10" s="124">
        <v>40943996</v>
      </c>
      <c r="G10" s="124">
        <v>42903818</v>
      </c>
    </row>
    <row r="11" spans="1:8" s="8" customFormat="1" ht="28.5" customHeight="1" x14ac:dyDescent="0.15">
      <c r="A11" s="71" t="s">
        <v>113</v>
      </c>
      <c r="B11" s="122">
        <v>100</v>
      </c>
      <c r="C11" s="122">
        <v>115.7</v>
      </c>
      <c r="D11" s="122">
        <v>107.3</v>
      </c>
      <c r="E11" s="122">
        <v>105.5</v>
      </c>
      <c r="F11" s="122">
        <v>94.6</v>
      </c>
      <c r="G11" s="122">
        <v>104.8</v>
      </c>
    </row>
    <row r="12" spans="1:8" s="8" customFormat="1" ht="28.5" customHeight="1" x14ac:dyDescent="0.15">
      <c r="A12" s="71" t="s">
        <v>139</v>
      </c>
      <c r="B12" s="122">
        <v>100</v>
      </c>
      <c r="C12" s="122">
        <v>115.7</v>
      </c>
      <c r="D12" s="122">
        <v>124.1</v>
      </c>
      <c r="E12" s="122">
        <v>131</v>
      </c>
      <c r="F12" s="122">
        <v>123.9</v>
      </c>
      <c r="G12" s="122">
        <v>129.9</v>
      </c>
    </row>
    <row r="13" spans="1:8" s="8" customFormat="1" ht="28.5" customHeight="1" x14ac:dyDescent="0.15">
      <c r="A13" s="160" t="s">
        <v>138</v>
      </c>
      <c r="B13" s="159">
        <v>80972.5</v>
      </c>
      <c r="C13" s="159">
        <v>94112.3</v>
      </c>
      <c r="D13" s="159">
        <v>101516.7</v>
      </c>
      <c r="E13" s="159">
        <v>93858.7</v>
      </c>
      <c r="F13" s="159">
        <v>105798.39999999999</v>
      </c>
      <c r="G13" s="159">
        <v>108892.9</v>
      </c>
    </row>
    <row r="14" spans="1:8" s="8" customFormat="1" ht="28.5" customHeight="1" x14ac:dyDescent="0.15">
      <c r="A14" s="158" t="s">
        <v>137</v>
      </c>
      <c r="B14" s="157">
        <v>2400.1</v>
      </c>
      <c r="C14" s="157">
        <v>2785</v>
      </c>
      <c r="D14" s="157">
        <v>2924.9</v>
      </c>
      <c r="E14" s="157">
        <v>3071.5</v>
      </c>
      <c r="F14" s="157">
        <v>2906.5</v>
      </c>
      <c r="G14" s="156">
        <v>3059.5</v>
      </c>
      <c r="H14" s="9"/>
    </row>
    <row r="15" spans="1:8" s="8" customFormat="1" ht="14.25" x14ac:dyDescent="0.15">
      <c r="B15" s="316" t="s">
        <v>136</v>
      </c>
      <c r="C15" s="316"/>
      <c r="D15" s="316"/>
      <c r="E15" s="316"/>
      <c r="F15" s="316"/>
      <c r="G15" s="316"/>
    </row>
    <row r="16" spans="1:8" s="8" customFormat="1" ht="14.25" x14ac:dyDescent="0.15">
      <c r="B16" s="9"/>
      <c r="C16" s="9"/>
      <c r="D16" s="9"/>
      <c r="E16" s="9"/>
      <c r="F16" s="9"/>
      <c r="G16" s="9"/>
    </row>
    <row r="17" spans="1:7" s="8" customFormat="1" ht="14.25" hidden="1" x14ac:dyDescent="0.15">
      <c r="A17" s="8" t="s">
        <v>1</v>
      </c>
      <c r="B17" s="8">
        <v>408</v>
      </c>
      <c r="C17" s="8">
        <v>406</v>
      </c>
      <c r="D17" s="8">
        <v>404</v>
      </c>
      <c r="E17" s="8">
        <v>461</v>
      </c>
      <c r="F17" s="8">
        <v>387</v>
      </c>
      <c r="G17" s="8">
        <v>394</v>
      </c>
    </row>
    <row r="18" spans="1:7" s="8" customFormat="1" ht="14.25" hidden="1" x14ac:dyDescent="0.15"/>
    <row r="19" spans="1:7" s="8" customFormat="1" ht="14.25" hidden="1" x14ac:dyDescent="0.15">
      <c r="A19" s="8" t="s">
        <v>114</v>
      </c>
      <c r="B19" s="8">
        <v>13765</v>
      </c>
      <c r="C19" s="8">
        <v>13720</v>
      </c>
      <c r="D19" s="8">
        <v>14022</v>
      </c>
      <c r="E19" s="8">
        <v>14087</v>
      </c>
      <c r="F19" s="8">
        <v>14087</v>
      </c>
      <c r="G19" s="8">
        <v>14023</v>
      </c>
    </row>
    <row r="20" spans="1:7" s="8" customFormat="1" ht="14.25" x14ac:dyDescent="0.15"/>
    <row r="21" spans="1:7" s="8" customFormat="1" ht="27" customHeight="1" x14ac:dyDescent="0.15">
      <c r="A21" s="155" t="s">
        <v>135</v>
      </c>
      <c r="B21" s="155"/>
      <c r="C21" s="155"/>
      <c r="D21" s="65"/>
      <c r="E21" s="65"/>
      <c r="F21" s="65"/>
      <c r="G21" s="118"/>
    </row>
    <row r="22" spans="1:7" s="8" customFormat="1" ht="14.45" customHeight="1" x14ac:dyDescent="0.15">
      <c r="A22" s="155"/>
      <c r="B22" s="155"/>
      <c r="C22" s="155"/>
      <c r="D22" s="65"/>
      <c r="E22" s="65"/>
      <c r="F22" s="65"/>
      <c r="G22" s="118"/>
    </row>
    <row r="23" spans="1:7" s="8" customFormat="1" ht="26.25" customHeight="1" x14ac:dyDescent="0.15">
      <c r="A23" s="305" t="s">
        <v>134</v>
      </c>
      <c r="B23" s="307" t="s">
        <v>37</v>
      </c>
      <c r="C23" s="321"/>
      <c r="D23" s="307" t="s">
        <v>38</v>
      </c>
      <c r="E23" s="321"/>
      <c r="F23" s="307" t="s">
        <v>133</v>
      </c>
      <c r="G23" s="308"/>
    </row>
    <row r="24" spans="1:7" s="8" customFormat="1" ht="26.25" customHeight="1" x14ac:dyDescent="0.15">
      <c r="A24" s="306"/>
      <c r="B24" s="63" t="s">
        <v>131</v>
      </c>
      <c r="C24" s="62" t="s">
        <v>132</v>
      </c>
      <c r="D24" s="63" t="s">
        <v>131</v>
      </c>
      <c r="E24" s="62" t="s">
        <v>130</v>
      </c>
      <c r="F24" s="61" t="s">
        <v>129</v>
      </c>
      <c r="G24" s="60" t="s">
        <v>66</v>
      </c>
    </row>
    <row r="25" spans="1:7" s="8" customFormat="1" ht="26.25" customHeight="1" x14ac:dyDescent="0.15">
      <c r="A25" s="154" t="s">
        <v>103</v>
      </c>
      <c r="B25" s="153">
        <v>42903818</v>
      </c>
      <c r="C25" s="152">
        <v>100</v>
      </c>
      <c r="D25" s="153">
        <v>40943996</v>
      </c>
      <c r="E25" s="152">
        <v>100</v>
      </c>
      <c r="F25" s="151">
        <v>1959822</v>
      </c>
      <c r="G25" s="55">
        <v>4.8</v>
      </c>
    </row>
    <row r="26" spans="1:7" s="8" customFormat="1" ht="26.25" customHeight="1" x14ac:dyDescent="0.15">
      <c r="A26" s="71" t="s">
        <v>128</v>
      </c>
      <c r="B26" s="150">
        <v>1101395</v>
      </c>
      <c r="C26" s="49">
        <v>2.6</v>
      </c>
      <c r="D26" s="150">
        <v>1039560</v>
      </c>
      <c r="E26" s="49">
        <v>2.5</v>
      </c>
      <c r="F26" s="148">
        <v>61835</v>
      </c>
      <c r="G26" s="47">
        <v>5.9</v>
      </c>
    </row>
    <row r="27" spans="1:7" s="8" customFormat="1" ht="26.25" customHeight="1" x14ac:dyDescent="0.15">
      <c r="A27" s="71" t="s">
        <v>127</v>
      </c>
      <c r="B27" s="150">
        <v>2346010</v>
      </c>
      <c r="C27" s="49">
        <v>5.5</v>
      </c>
      <c r="D27" s="150">
        <v>2265321</v>
      </c>
      <c r="E27" s="49">
        <v>5.5</v>
      </c>
      <c r="F27" s="148">
        <v>80689</v>
      </c>
      <c r="G27" s="47">
        <v>3.6</v>
      </c>
    </row>
    <row r="28" spans="1:7" s="8" customFormat="1" ht="26.25" customHeight="1" x14ac:dyDescent="0.15">
      <c r="A28" s="71" t="s">
        <v>126</v>
      </c>
      <c r="B28" s="149">
        <v>2153118</v>
      </c>
      <c r="C28" s="49">
        <v>5</v>
      </c>
      <c r="D28" s="149">
        <v>2012188</v>
      </c>
      <c r="E28" s="49">
        <v>4.9000000000000004</v>
      </c>
      <c r="F28" s="148">
        <v>140930</v>
      </c>
      <c r="G28" s="47">
        <v>7</v>
      </c>
    </row>
    <row r="29" spans="1:7" s="8" customFormat="1" ht="26.25" customHeight="1" x14ac:dyDescent="0.15">
      <c r="A29" s="71" t="s">
        <v>125</v>
      </c>
      <c r="B29" s="149">
        <v>9997380</v>
      </c>
      <c r="C29" s="49">
        <v>23.3</v>
      </c>
      <c r="D29" s="149">
        <v>9707281</v>
      </c>
      <c r="E29" s="49">
        <v>23.7</v>
      </c>
      <c r="F29" s="148">
        <v>290099</v>
      </c>
      <c r="G29" s="47">
        <v>3</v>
      </c>
    </row>
    <row r="30" spans="1:7" s="8" customFormat="1" ht="26.25" customHeight="1" x14ac:dyDescent="0.15">
      <c r="A30" s="146" t="s">
        <v>124</v>
      </c>
      <c r="B30" s="145">
        <v>10059523</v>
      </c>
      <c r="C30" s="49">
        <v>23.4</v>
      </c>
      <c r="D30" s="145">
        <v>8787365</v>
      </c>
      <c r="E30" s="49">
        <v>21.5</v>
      </c>
      <c r="F30" s="147">
        <v>1272158</v>
      </c>
      <c r="G30" s="47">
        <v>14.5</v>
      </c>
    </row>
    <row r="31" spans="1:7" s="8" customFormat="1" ht="26.25" customHeight="1" x14ac:dyDescent="0.15">
      <c r="A31" s="146" t="s">
        <v>123</v>
      </c>
      <c r="B31" s="145">
        <v>8072479</v>
      </c>
      <c r="C31" s="49">
        <v>18.8</v>
      </c>
      <c r="D31" s="145">
        <v>8124869</v>
      </c>
      <c r="E31" s="49">
        <v>19.8</v>
      </c>
      <c r="F31" s="144">
        <v>-52390</v>
      </c>
      <c r="G31" s="143">
        <v>-0.6</v>
      </c>
    </row>
    <row r="32" spans="1:7" s="8" customFormat="1" ht="26.25" customHeight="1" x14ac:dyDescent="0.15">
      <c r="A32" s="69" t="s">
        <v>122</v>
      </c>
      <c r="B32" s="142">
        <v>9173913</v>
      </c>
      <c r="C32" s="44">
        <v>21.4</v>
      </c>
      <c r="D32" s="142">
        <v>9007412</v>
      </c>
      <c r="E32" s="44">
        <v>22</v>
      </c>
      <c r="F32" s="141">
        <v>166501</v>
      </c>
      <c r="G32" s="42">
        <v>1.8</v>
      </c>
    </row>
  </sheetData>
  <mergeCells count="6">
    <mergeCell ref="B8:G8"/>
    <mergeCell ref="A23:A24"/>
    <mergeCell ref="B23:C23"/>
    <mergeCell ref="D23:E23"/>
    <mergeCell ref="F23:G23"/>
    <mergeCell ref="B15:G15"/>
  </mergeCells>
  <phoneticPr fontId="3"/>
  <pageMargins left="0.78740157480314965" right="0.78740157480314965" top="0.98425196850393704" bottom="0.98425196850393704" header="0.51181102362204722" footer="0.51181102362204722"/>
  <pageSetup paperSize="9" scale="90" firstPageNumber="12" orientation="portrait" useFirstPageNumber="1" r:id="rId1"/>
  <headerFooter alignWithMargins="0">
    <oddFooter>&amp;C&amp;"ＭＳ ゴシック,標準"&amp;12－&amp;P－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図1</vt:lpstr>
      <vt:lpstr>図2・3・4</vt:lpstr>
      <vt:lpstr>図5・6・7</vt:lpstr>
      <vt:lpstr>1表</vt:lpstr>
      <vt:lpstr>2,3表</vt:lpstr>
      <vt:lpstr>4表 </vt:lpstr>
      <vt:lpstr>5,6表</vt:lpstr>
      <vt:lpstr>７表</vt:lpstr>
      <vt:lpstr>8,9表 </vt:lpstr>
      <vt:lpstr>10表</vt:lpstr>
      <vt:lpstr>11,12表</vt:lpstr>
      <vt:lpstr>13表</vt:lpstr>
      <vt:lpstr>14,15表</vt:lpstr>
      <vt:lpstr>16表</vt:lpstr>
      <vt:lpstr>17表 </vt:lpstr>
      <vt:lpstr>'10表'!Print_Area</vt:lpstr>
      <vt:lpstr>'11,12表'!Print_Area</vt:lpstr>
      <vt:lpstr>'13表'!Print_Area</vt:lpstr>
      <vt:lpstr>'16表'!Print_Area</vt:lpstr>
      <vt:lpstr>'17表 '!Print_Area</vt:lpstr>
      <vt:lpstr>'1表'!Print_Area</vt:lpstr>
      <vt:lpstr>'2,3表'!Print_Area</vt:lpstr>
      <vt:lpstr>'4表 '!Print_Area</vt:lpstr>
      <vt:lpstr>'７表'!Print_Area</vt:lpstr>
      <vt:lpstr>図2・3・4!Print_Area</vt:lpstr>
      <vt:lpstr>図5・6・7!Print_Area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2020-03-23T01:33:24Z</cp:lastPrinted>
  <dcterms:created xsi:type="dcterms:W3CDTF">2020-03-19T07:24:15Z</dcterms:created>
  <dcterms:modified xsi:type="dcterms:W3CDTF">2020-05-26T00:44:54Z</dcterms:modified>
</cp:coreProperties>
</file>