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9049789\Desktop\統計書(HP用)\"/>
    </mc:Choice>
  </mc:AlternateContent>
  <bookViews>
    <workbookView xWindow="0" yWindow="0" windowWidth="28800" windowHeight="12210" tabRatio="775" activeTab="18"/>
  </bookViews>
  <sheets>
    <sheet name="2 人口" sheetId="43" r:id="rId1"/>
    <sheet name="7表 世帯数及び人口の推移" sheetId="57" r:id="rId2"/>
    <sheet name="8表 5歳階級人口ピラミッド" sheetId="42" r:id="rId3"/>
    <sheet name="2‐1 人口及び世帯数の推移" sheetId="65" r:id="rId4"/>
    <sheet name="2‐2 町別世帯数及び男女別人口‐推計人口‐" sheetId="66" r:id="rId5"/>
    <sheet name="2‐3、2-4" sheetId="51" r:id="rId6"/>
    <sheet name="2‐5、2‐6 、2‐7" sheetId="53" r:id="rId7"/>
    <sheet name="2‐8 産業・従業上の地位男女別15歳以上就業者数 " sheetId="56" r:id="rId8"/>
    <sheet name="2‐9、2-10" sheetId="39" r:id="rId9"/>
    <sheet name="2‐11、2-12" sheetId="52" r:id="rId10"/>
    <sheet name="2‐13 町別人口の推移(平成28年～令和3年)" sheetId="67" r:id="rId11"/>
    <sheet name="2‐14 年齢(各歳)男女別人口‐推計人口‐" sheetId="55" r:id="rId12"/>
    <sheet name="2‐15 年齢(各歳)男女別人口‐令和2年国勢調査‐" sheetId="30" r:id="rId13"/>
    <sheet name="2-16 地区別5歳階級別人口-住民基本台帳人口-" sheetId="54" r:id="rId14"/>
    <sheet name="2‐17 地区別5歳階級別人口-平成27年国勢調査‐" sheetId="21" r:id="rId15"/>
    <sheet name="2‐18 外国人住民登録人口‐住民基本台帳人口‐" sheetId="40" r:id="rId16"/>
    <sheet name="参考" sheetId="60" r:id="rId17"/>
    <sheet name="参考2‐3、2-6" sheetId="61" r:id="rId18"/>
    <sheet name="参考2‐17 " sheetId="64" r:id="rId19"/>
  </sheets>
  <externalReferences>
    <externalReference r:id="rId20"/>
  </externalReferences>
  <definedNames>
    <definedName name="_xlnm._FilterDatabase" localSheetId="7" hidden="1">'2‐8 産業・従業上の地位男女別15歳以上就業者数 '!#REF!</definedName>
    <definedName name="_xlnm.Print_Area" localSheetId="0">'2 人口'!$A$1:$G$47</definedName>
    <definedName name="_xlnm.Print_Area" localSheetId="3">'2‐1 人口及び世帯数の推移'!$A$1:$N$53</definedName>
    <definedName name="_xlnm.Print_Area" localSheetId="9">'2‐11、2-12'!$A$1:$V$56</definedName>
    <definedName name="_xlnm.Print_Area" localSheetId="10">'2‐13 町別人口の推移(平成28年～令和3年)'!$A$1:$AD$52</definedName>
    <definedName name="_xlnm.Print_Area" localSheetId="11">'2‐14 年齢(各歳)男女別人口‐推計人口‐'!$A$2:$P$49</definedName>
    <definedName name="_xlnm.Print_Area" localSheetId="12">'2‐15 年齢(各歳)男女別人口‐令和2年国勢調査‐'!$A$2:$P$49</definedName>
    <definedName name="_xlnm.Print_Area" localSheetId="13">'2-16 地区別5歳階級別人口-住民基本台帳人口-'!$A$1:$Z$55</definedName>
    <definedName name="_xlnm.Print_Area" localSheetId="14">'2‐17 地区別5歳階級別人口-平成27年国勢調査‐'!$A$1:$AA$52</definedName>
    <definedName name="_xlnm.Print_Area" localSheetId="15">'2‐18 外国人住民登録人口‐住民基本台帳人口‐'!$A$1:$E$32</definedName>
    <definedName name="_xlnm.Print_Area" localSheetId="5">'2‐3、2-4'!$A$1:$AJ$53</definedName>
    <definedName name="_xlnm.Print_Area" localSheetId="6">'2‐5、2‐6 、2‐7'!$A$1:$R$46</definedName>
    <definedName name="_xlnm.Print_Area" localSheetId="7">'2‐8 産業・従業上の地位男女別15歳以上就業者数 '!$A$1:$AF$32</definedName>
    <definedName name="_xlnm.Print_Area" localSheetId="8">'2‐9、2-10'!$A$1:$W$43</definedName>
    <definedName name="_xlnm.Print_Area" localSheetId="1">'7表 世帯数及び人口の推移'!$A$1:$I$52</definedName>
    <definedName name="_xlnm.Print_Area" localSheetId="2">'8表 5歳階級人口ピラミッド'!$A$2:$I$59</definedName>
    <definedName name="_xlnm.Print_Area" localSheetId="16">参考!$A$1:$G$47</definedName>
    <definedName name="_xlnm.Print_Area" localSheetId="18">'参考2‐17 '!$A$1:$AA$52</definedName>
    <definedName name="_xlnm.Print_Area" localSheetId="17">'参考2‐3、2-6'!$A$1:$AJ$52</definedName>
  </definedNames>
  <calcPr calcId="162913" calcMode="manual"/>
</workbook>
</file>

<file path=xl/calcChain.xml><?xml version="1.0" encoding="utf-8"?>
<calcChain xmlns="http://schemas.openxmlformats.org/spreadsheetml/2006/main">
  <c r="I48" i="65" l="1"/>
  <c r="I47" i="65" l="1"/>
</calcChain>
</file>

<file path=xl/sharedStrings.xml><?xml version="1.0" encoding="utf-8"?>
<sst xmlns="http://schemas.openxmlformats.org/spreadsheetml/2006/main" count="1941" uniqueCount="796">
  <si>
    <t>年次</t>
  </si>
  <si>
    <t>婚姻</t>
  </si>
  <si>
    <t>離婚</t>
  </si>
  <si>
    <t>差</t>
  </si>
  <si>
    <t>実数</t>
  </si>
  <si>
    <t>増減</t>
  </si>
  <si>
    <t>増加率</t>
  </si>
  <si>
    <t>率</t>
  </si>
  <si>
    <t>年次</t>
    <rPh sb="0" eb="2">
      <t>ネンジ</t>
    </rPh>
    <phoneticPr fontId="2"/>
  </si>
  <si>
    <t>総人口</t>
    <rPh sb="0" eb="3">
      <t>ソウジンコウ</t>
    </rPh>
    <phoneticPr fontId="2"/>
  </si>
  <si>
    <t>総面積</t>
    <rPh sb="0" eb="3">
      <t>ソウメンセキ</t>
    </rPh>
    <phoneticPr fontId="2"/>
  </si>
  <si>
    <t>人口集中
地区人口</t>
    <rPh sb="0" eb="2">
      <t>ジンコウ</t>
    </rPh>
    <rPh sb="2" eb="4">
      <t>シュウチュウ</t>
    </rPh>
    <rPh sb="5" eb="7">
      <t>チク</t>
    </rPh>
    <rPh sb="7" eb="9">
      <t>ジンコウ</t>
    </rPh>
    <phoneticPr fontId="2"/>
  </si>
  <si>
    <t>総人口に
対する割合</t>
    <rPh sb="0" eb="6">
      <t>ソウジンコウニタイ</t>
    </rPh>
    <rPh sb="8" eb="10">
      <t>ワリアイ</t>
    </rPh>
    <phoneticPr fontId="2"/>
  </si>
  <si>
    <t>人口集中
地区面積</t>
    <rPh sb="0" eb="2">
      <t>ジンコウ</t>
    </rPh>
    <rPh sb="2" eb="4">
      <t>シュウチュウ</t>
    </rPh>
    <rPh sb="5" eb="7">
      <t>チク</t>
    </rPh>
    <rPh sb="7" eb="9">
      <t>メンセキ</t>
    </rPh>
    <phoneticPr fontId="2"/>
  </si>
  <si>
    <t>総面積に
対する割合</t>
    <rPh sb="0" eb="6">
      <t>ソウメンセキニタイ</t>
    </rPh>
    <rPh sb="8" eb="10">
      <t>ワリアイ</t>
    </rPh>
    <phoneticPr fontId="2"/>
  </si>
  <si>
    <t>昼間人口
①</t>
    <rPh sb="0" eb="2">
      <t>チュウカン</t>
    </rPh>
    <rPh sb="2" eb="4">
      <t>ジンコウ</t>
    </rPh>
    <phoneticPr fontId="2"/>
  </si>
  <si>
    <t>流出人口状況</t>
    <rPh sb="0" eb="2">
      <t>リュウシュツ</t>
    </rPh>
    <rPh sb="2" eb="4">
      <t>ジンコウ</t>
    </rPh>
    <rPh sb="4" eb="6">
      <t>ジョウキョウ</t>
    </rPh>
    <phoneticPr fontId="2"/>
  </si>
  <si>
    <t>35年</t>
  </si>
  <si>
    <t>40年</t>
  </si>
  <si>
    <t>45年</t>
  </si>
  <si>
    <t>50年</t>
  </si>
  <si>
    <t>55年</t>
  </si>
  <si>
    <t>60年</t>
  </si>
  <si>
    <t>3年</t>
  </si>
  <si>
    <t>4年</t>
  </si>
  <si>
    <t>5年</t>
  </si>
  <si>
    <t>6年</t>
  </si>
  <si>
    <t>7年</t>
  </si>
  <si>
    <t>8年</t>
  </si>
  <si>
    <t>9年</t>
  </si>
  <si>
    <t>12年</t>
  </si>
  <si>
    <t>府所町</t>
  </si>
  <si>
    <t>樅山町</t>
  </si>
  <si>
    <t>緑町2丁目</t>
  </si>
  <si>
    <t>府中町</t>
  </si>
  <si>
    <t>塩山町</t>
  </si>
  <si>
    <t>緑町3丁目</t>
  </si>
  <si>
    <t>府所本町</t>
  </si>
  <si>
    <t>奈佐原町</t>
  </si>
  <si>
    <t>泉町</t>
  </si>
  <si>
    <t>西鹿沼町</t>
  </si>
  <si>
    <t>日光奈良部町</t>
  </si>
  <si>
    <t>流通センター</t>
  </si>
  <si>
    <t>睦町</t>
  </si>
  <si>
    <t>日吉町</t>
  </si>
  <si>
    <t>下奈良部町</t>
  </si>
  <si>
    <t>松原1丁目</t>
  </si>
  <si>
    <t>戸張町</t>
  </si>
  <si>
    <t>花岡町</t>
  </si>
  <si>
    <t>上奈良部町</t>
  </si>
  <si>
    <t>松原2丁目</t>
  </si>
  <si>
    <t>坂田山1丁目</t>
  </si>
  <si>
    <t>みなみ町</t>
  </si>
  <si>
    <t>松原3丁目</t>
  </si>
  <si>
    <t>上材木町</t>
  </si>
  <si>
    <t>坂田山2丁目</t>
  </si>
  <si>
    <t>板荷地区</t>
  </si>
  <si>
    <t>松原4丁目</t>
  </si>
  <si>
    <t>天神町</t>
  </si>
  <si>
    <t>坂田山3丁目</t>
  </si>
  <si>
    <t>板荷</t>
  </si>
  <si>
    <t>南摩地区</t>
  </si>
  <si>
    <t>久保町</t>
  </si>
  <si>
    <t>坂田山4丁目</t>
  </si>
  <si>
    <t>西大芦地区</t>
  </si>
  <si>
    <t>佐目町</t>
  </si>
  <si>
    <t>銀座1丁目</t>
  </si>
  <si>
    <t>菊沢地区</t>
  </si>
  <si>
    <t>下大久保</t>
  </si>
  <si>
    <t>油田町</t>
  </si>
  <si>
    <t>銀座2丁目</t>
  </si>
  <si>
    <t>玉田町</t>
  </si>
  <si>
    <t>上大久保</t>
  </si>
  <si>
    <t>下南摩町</t>
  </si>
  <si>
    <t>今宮町</t>
  </si>
  <si>
    <t>見野</t>
  </si>
  <si>
    <t>草久</t>
  </si>
  <si>
    <t>西沢町</t>
  </si>
  <si>
    <t>仲町</t>
  </si>
  <si>
    <t>下遠部</t>
  </si>
  <si>
    <t>加蘇地区</t>
  </si>
  <si>
    <t>上南摩町</t>
  </si>
  <si>
    <t>麻苧町</t>
  </si>
  <si>
    <t>富岡</t>
  </si>
  <si>
    <t>野尻</t>
  </si>
  <si>
    <t>旭が丘</t>
  </si>
  <si>
    <t>石橋町</t>
  </si>
  <si>
    <t>武子</t>
  </si>
  <si>
    <t>加園</t>
  </si>
  <si>
    <t>南押原地区</t>
  </si>
  <si>
    <t>下材木町</t>
  </si>
  <si>
    <t>下武子町</t>
  </si>
  <si>
    <t>下久我</t>
  </si>
  <si>
    <t>楡木町</t>
  </si>
  <si>
    <t>寺町</t>
  </si>
  <si>
    <t>古賀志町</t>
  </si>
  <si>
    <t>上久我</t>
  </si>
  <si>
    <t>磯町</t>
  </si>
  <si>
    <t>蓬莱町</t>
  </si>
  <si>
    <t>高谷</t>
  </si>
  <si>
    <t>北犬飼地区</t>
  </si>
  <si>
    <t>野沢町</t>
  </si>
  <si>
    <t>三幸町</t>
  </si>
  <si>
    <t>仁神堂町</t>
  </si>
  <si>
    <t>上石川</t>
  </si>
  <si>
    <t>亀和田町</t>
  </si>
  <si>
    <t>鳥居跡町</t>
  </si>
  <si>
    <t>栃窪</t>
  </si>
  <si>
    <t>北赤塚町</t>
  </si>
  <si>
    <t>万町</t>
  </si>
  <si>
    <t>千渡</t>
  </si>
  <si>
    <t>白桑田</t>
  </si>
  <si>
    <t>藤江町</t>
  </si>
  <si>
    <t>文化橋町</t>
  </si>
  <si>
    <t>東大芦地区</t>
  </si>
  <si>
    <t>深津</t>
  </si>
  <si>
    <t>南上野町</t>
  </si>
  <si>
    <t>朝日町</t>
  </si>
  <si>
    <t>酒野谷</t>
  </si>
  <si>
    <t>下石川</t>
  </si>
  <si>
    <t>大和田町</t>
  </si>
  <si>
    <t>上田町</t>
  </si>
  <si>
    <t>下日向</t>
  </si>
  <si>
    <t>池ノ森</t>
  </si>
  <si>
    <t>末広町</t>
  </si>
  <si>
    <t>上日向</t>
  </si>
  <si>
    <t>さつき町</t>
  </si>
  <si>
    <t>東末広町</t>
  </si>
  <si>
    <t>深岩</t>
  </si>
  <si>
    <t>晃望台</t>
  </si>
  <si>
    <t>中田町</t>
  </si>
  <si>
    <t>笹原田</t>
  </si>
  <si>
    <t>東町1丁目</t>
  </si>
  <si>
    <t>下横町</t>
  </si>
  <si>
    <t>下沢</t>
  </si>
  <si>
    <t>東町2丁目</t>
  </si>
  <si>
    <t>下田町1丁目</t>
  </si>
  <si>
    <t>引田</t>
  </si>
  <si>
    <t>東町3丁目</t>
  </si>
  <si>
    <t>下田町2丁目</t>
  </si>
  <si>
    <t>北押原地区</t>
  </si>
  <si>
    <t>幸町1丁目</t>
  </si>
  <si>
    <t>貝島町</t>
  </si>
  <si>
    <t>村井町</t>
  </si>
  <si>
    <t>幸町2丁目</t>
  </si>
  <si>
    <t>上野町</t>
  </si>
  <si>
    <t>上殿町</t>
  </si>
  <si>
    <t>緑町1丁目</t>
  </si>
  <si>
    <t>総数</t>
    <rPh sb="0" eb="2">
      <t>ソウスウ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</si>
  <si>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</si>
  <si>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</si>
  <si>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</si>
  <si>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</si>
  <si>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</si>
  <si>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</si>
  <si>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</si>
  <si>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</si>
  <si>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</si>
  <si>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（各年10月1日現在）</t>
    <rPh sb="1" eb="2">
      <t>カク</t>
    </rPh>
    <rPh sb="2" eb="6">
      <t>ネン１０ガツ</t>
    </rPh>
    <rPh sb="6" eb="8">
      <t>１ニチ</t>
    </rPh>
    <rPh sb="8" eb="10">
      <t>ゲンザイ</t>
    </rPh>
    <phoneticPr fontId="2"/>
  </si>
  <si>
    <t>千手町</t>
  </si>
  <si>
    <t>第2次産業</t>
  </si>
  <si>
    <t>第3次産業</t>
  </si>
  <si>
    <t>年齢</t>
  </si>
  <si>
    <t>総数</t>
  </si>
  <si>
    <t>男</t>
  </si>
  <si>
    <t>女</t>
  </si>
  <si>
    <t>60～64歳</t>
  </si>
  <si>
    <t>平均年齢</t>
  </si>
  <si>
    <t>性比</t>
  </si>
  <si>
    <t>30～34歳</t>
  </si>
  <si>
    <t>産業別</t>
  </si>
  <si>
    <t>雇用者</t>
  </si>
  <si>
    <t>役員</t>
  </si>
  <si>
    <t>家族
従業者</t>
  </si>
  <si>
    <t>家庭
内職者</t>
  </si>
  <si>
    <t>-</t>
  </si>
  <si>
    <t>他県</t>
  </si>
  <si>
    <t>就業者</t>
  </si>
  <si>
    <t>通学者</t>
  </si>
  <si>
    <t>鹿沼地区</t>
  </si>
  <si>
    <t>男</t>
    <rPh sb="0" eb="1">
      <t>オトコ</t>
    </rPh>
    <phoneticPr fontId="2"/>
  </si>
  <si>
    <t>女</t>
    <rPh sb="0" eb="1">
      <t>オンナ</t>
    </rPh>
    <phoneticPr fontId="2"/>
  </si>
  <si>
    <t>15年</t>
    <rPh sb="2" eb="3">
      <t>ネン</t>
    </rPh>
    <phoneticPr fontId="2"/>
  </si>
  <si>
    <t>（単位：戸・人）</t>
    <rPh sb="4" eb="5">
      <t>ト</t>
    </rPh>
    <rPh sb="6" eb="7">
      <t>ヒト</t>
    </rPh>
    <phoneticPr fontId="5"/>
  </si>
  <si>
    <t>町別</t>
    <rPh sb="0" eb="1">
      <t>マチ</t>
    </rPh>
    <rPh sb="1" eb="2">
      <t>ベツ</t>
    </rPh>
    <phoneticPr fontId="5"/>
  </si>
  <si>
    <t>面     積
(ｋ㎡）</t>
    <rPh sb="0" eb="7">
      <t>メンセキ</t>
    </rPh>
    <phoneticPr fontId="5"/>
  </si>
  <si>
    <t>人口</t>
    <rPh sb="0" eb="2">
      <t>ジンコウ</t>
    </rPh>
    <phoneticPr fontId="5"/>
  </si>
  <si>
    <t>世帯密度
（世帯／ｋ㎡）</t>
    <rPh sb="0" eb="2">
      <t>セタイ</t>
    </rPh>
    <rPh sb="2" eb="4">
      <t>ミツド</t>
    </rPh>
    <rPh sb="5" eb="9">
      <t>（セタイ／</t>
    </rPh>
    <phoneticPr fontId="5"/>
  </si>
  <si>
    <t>人口密度
（人／ｋ㎡）</t>
    <rPh sb="0" eb="2">
      <t>ジンコウ</t>
    </rPh>
    <rPh sb="2" eb="4">
      <t>ミツド</t>
    </rPh>
    <rPh sb="5" eb="8">
      <t>（ヒト／</t>
    </rPh>
    <phoneticPr fontId="5"/>
  </si>
  <si>
    <t>御成橋町1丁目</t>
    <rPh sb="3" eb="4">
      <t>マチ</t>
    </rPh>
    <phoneticPr fontId="5"/>
  </si>
  <si>
    <t>御成橋町2丁目</t>
    <rPh sb="3" eb="4">
      <t>マチ</t>
    </rPh>
    <phoneticPr fontId="5"/>
  </si>
  <si>
    <t>西茂呂1丁目</t>
    <rPh sb="0" eb="3">
      <t>ニシモロ</t>
    </rPh>
    <rPh sb="3" eb="6">
      <t>１チョウメ</t>
    </rPh>
    <phoneticPr fontId="5"/>
  </si>
  <si>
    <t>西茂呂2丁目</t>
    <rPh sb="0" eb="3">
      <t>ニシモロ</t>
    </rPh>
    <rPh sb="3" eb="6">
      <t>２チョウメ</t>
    </rPh>
    <phoneticPr fontId="5"/>
  </si>
  <si>
    <t>西茂呂3丁目</t>
    <rPh sb="0" eb="3">
      <t>ニシモロ</t>
    </rPh>
    <rPh sb="3" eb="6">
      <t>３チョウメ</t>
    </rPh>
    <phoneticPr fontId="5"/>
  </si>
  <si>
    <t>西茂呂4丁目</t>
    <rPh sb="0" eb="3">
      <t>ニシモロ</t>
    </rPh>
    <rPh sb="3" eb="6">
      <t>４チョウメ</t>
    </rPh>
    <phoneticPr fontId="5"/>
  </si>
  <si>
    <t>栄町1丁目</t>
    <rPh sb="0" eb="2">
      <t>サカエチョウ</t>
    </rPh>
    <rPh sb="2" eb="5">
      <t>１チョウメ</t>
    </rPh>
    <phoneticPr fontId="5"/>
  </si>
  <si>
    <t>栄町２丁目</t>
    <rPh sb="0" eb="2">
      <t>サカエチョウ</t>
    </rPh>
    <rPh sb="3" eb="5">
      <t>１チョウメ</t>
    </rPh>
    <phoneticPr fontId="5"/>
  </si>
  <si>
    <t>栄町3丁目</t>
    <rPh sb="0" eb="2">
      <t>サカエチョウ</t>
    </rPh>
    <rPh sb="2" eb="5">
      <t>３チョウメ</t>
    </rPh>
    <phoneticPr fontId="5"/>
  </si>
  <si>
    <t>茂呂</t>
    <rPh sb="0" eb="2">
      <t>モロ</t>
    </rPh>
    <phoneticPr fontId="5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</si>
  <si>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</si>
  <si>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16年</t>
    <rPh sb="2" eb="3">
      <t>ネン</t>
    </rPh>
    <phoneticPr fontId="2"/>
  </si>
  <si>
    <t>（単位：世帯・人・‰・件）</t>
    <rPh sb="1" eb="3">
      <t>タンイ</t>
    </rPh>
    <rPh sb="4" eb="6">
      <t>セタイ</t>
    </rPh>
    <rPh sb="7" eb="8">
      <t>ニン</t>
    </rPh>
    <rPh sb="11" eb="12">
      <t>ケン</t>
    </rPh>
    <phoneticPr fontId="2"/>
  </si>
  <si>
    <t>（各年12月1日現在）</t>
    <rPh sb="1" eb="2">
      <t>カク</t>
    </rPh>
    <rPh sb="2" eb="6">
      <t>ネン１２ガツ</t>
    </rPh>
    <rPh sb="6" eb="8">
      <t>１ニチ</t>
    </rPh>
    <rPh sb="8" eb="10">
      <t>ゲンザイ</t>
    </rPh>
    <phoneticPr fontId="2"/>
  </si>
  <si>
    <t>地区別</t>
    <rPh sb="0" eb="2">
      <t>チク</t>
    </rPh>
    <rPh sb="2" eb="3">
      <t>ベツ</t>
    </rPh>
    <phoneticPr fontId="2"/>
  </si>
  <si>
    <t>社会動態</t>
    <rPh sb="0" eb="2">
      <t>シャカイ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</si>
  <si>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</si>
  <si>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</si>
  <si>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自然増減</t>
    <rPh sb="0" eb="2">
      <t>シゼン</t>
    </rPh>
    <rPh sb="2" eb="4">
      <t>ゾウゲン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</si>
  <si>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</si>
  <si>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</si>
  <si>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社会増減</t>
    <rPh sb="0" eb="2">
      <t>シャカイ</t>
    </rPh>
    <rPh sb="2" eb="4">
      <t>ゾウゲン</t>
    </rPh>
    <phoneticPr fontId="2"/>
  </si>
  <si>
    <t>菊   沢</t>
    <rPh sb="0" eb="5">
      <t>キクサワ</t>
    </rPh>
    <phoneticPr fontId="2"/>
  </si>
  <si>
    <t>東大芦</t>
    <rPh sb="0" eb="3">
      <t>ヒガシオオアシ</t>
    </rPh>
    <phoneticPr fontId="2"/>
  </si>
  <si>
    <t>北押原</t>
    <rPh sb="0" eb="1">
      <t>キタ</t>
    </rPh>
    <rPh sb="1" eb="3">
      <t>オシハラ</t>
    </rPh>
    <phoneticPr fontId="2"/>
  </si>
  <si>
    <t>板   荷</t>
    <rPh sb="0" eb="5">
      <t>イタガ</t>
    </rPh>
    <phoneticPr fontId="2"/>
  </si>
  <si>
    <t>西大芦</t>
    <rPh sb="0" eb="3">
      <t>ニシオオアシ</t>
    </rPh>
    <phoneticPr fontId="2"/>
  </si>
  <si>
    <t>加   蘇</t>
    <rPh sb="0" eb="1">
      <t>カ</t>
    </rPh>
    <rPh sb="4" eb="5">
      <t>ソ</t>
    </rPh>
    <phoneticPr fontId="2"/>
  </si>
  <si>
    <t>北犬飼</t>
    <rPh sb="0" eb="1">
      <t>キタ</t>
    </rPh>
    <rPh sb="1" eb="3">
      <t>イヌカイ</t>
    </rPh>
    <phoneticPr fontId="2"/>
  </si>
  <si>
    <t>南   摩</t>
    <rPh sb="0" eb="5">
      <t>ナンマ</t>
    </rPh>
    <phoneticPr fontId="2"/>
  </si>
  <si>
    <t>南押原</t>
    <rPh sb="0" eb="1">
      <t>ミナミ</t>
    </rPh>
    <rPh sb="1" eb="3">
      <t>オシハラ</t>
    </rPh>
    <phoneticPr fontId="2"/>
  </si>
  <si>
    <t>町別</t>
    <rPh sb="0" eb="1">
      <t>マチ</t>
    </rPh>
    <rPh sb="1" eb="2">
      <t>ベツ</t>
    </rPh>
    <phoneticPr fontId="2"/>
  </si>
  <si>
    <t>増減</t>
    <rPh sb="0" eb="2">
      <t>ゾウゲン</t>
    </rPh>
    <phoneticPr fontId="2"/>
  </si>
  <si>
    <t>増加率</t>
    <rPh sb="0" eb="2">
      <t>ゾウカ</t>
    </rPh>
    <rPh sb="2" eb="3">
      <t>リツ</t>
    </rPh>
    <phoneticPr fontId="2"/>
  </si>
  <si>
    <t>寄与率</t>
    <rPh sb="0" eb="2">
      <t>キヨ</t>
    </rPh>
    <rPh sb="2" eb="3">
      <t>リツ</t>
    </rPh>
    <phoneticPr fontId="2"/>
  </si>
  <si>
    <t>御成橋町1丁目</t>
    <rPh sb="3" eb="4">
      <t>マチ</t>
    </rPh>
    <phoneticPr fontId="2"/>
  </si>
  <si>
    <t>御成橋町2丁目</t>
    <rPh sb="3" eb="4">
      <t>マチ</t>
    </rPh>
    <phoneticPr fontId="2"/>
  </si>
  <si>
    <t>加蘇地区</t>
    <rPh sb="0" eb="1">
      <t>カ</t>
    </rPh>
    <rPh sb="1" eb="2">
      <t>ソ</t>
    </rPh>
    <rPh sb="2" eb="4">
      <t>チク</t>
    </rPh>
    <phoneticPr fontId="2"/>
  </si>
  <si>
    <t>大和田町</t>
    <rPh sb="0" eb="3">
      <t>オオワダ</t>
    </rPh>
    <rPh sb="3" eb="4">
      <t>マチ</t>
    </rPh>
    <phoneticPr fontId="2"/>
  </si>
  <si>
    <t>南押原地区</t>
    <rPh sb="0" eb="1">
      <t>ミナミ</t>
    </rPh>
    <rPh sb="1" eb="3">
      <t>オシハラ</t>
    </rPh>
    <rPh sb="3" eb="5">
      <t>チク</t>
    </rPh>
    <phoneticPr fontId="2"/>
  </si>
  <si>
    <t>菊沢地区</t>
    <rPh sb="0" eb="1">
      <t>キク</t>
    </rPh>
    <rPh sb="1" eb="2">
      <t>サワ</t>
    </rPh>
    <rPh sb="2" eb="4">
      <t>チク</t>
    </rPh>
    <phoneticPr fontId="2"/>
  </si>
  <si>
    <t>東大芦地区</t>
    <rPh sb="0" eb="3">
      <t>ヒガシオオアシ</t>
    </rPh>
    <rPh sb="3" eb="5">
      <t>チク</t>
    </rPh>
    <phoneticPr fontId="2"/>
  </si>
  <si>
    <t>西茂呂1丁目</t>
    <rPh sb="0" eb="3">
      <t>ニシモロ</t>
    </rPh>
    <rPh sb="3" eb="6">
      <t>１チョウメ</t>
    </rPh>
    <phoneticPr fontId="2"/>
  </si>
  <si>
    <t>西茂呂２丁目</t>
    <rPh sb="0" eb="3">
      <t>ニシモロ</t>
    </rPh>
    <rPh sb="4" eb="6">
      <t>１チョウメ</t>
    </rPh>
    <phoneticPr fontId="2"/>
  </si>
  <si>
    <t>西茂呂３丁目</t>
    <rPh sb="0" eb="3">
      <t>ニシモロ</t>
    </rPh>
    <rPh sb="4" eb="6">
      <t>チョウメ</t>
    </rPh>
    <phoneticPr fontId="2"/>
  </si>
  <si>
    <t>西茂呂4丁目</t>
    <rPh sb="0" eb="3">
      <t>ニシモロ</t>
    </rPh>
    <rPh sb="3" eb="6">
      <t>４チョウメ</t>
    </rPh>
    <phoneticPr fontId="2"/>
  </si>
  <si>
    <t>栄町1丁目</t>
    <rPh sb="0" eb="2">
      <t>サカエチョウ</t>
    </rPh>
    <rPh sb="2" eb="5">
      <t>１チョウメ</t>
    </rPh>
    <phoneticPr fontId="2"/>
  </si>
  <si>
    <t>栄町２丁目</t>
    <rPh sb="0" eb="2">
      <t>サカエチョウ</t>
    </rPh>
    <rPh sb="3" eb="5">
      <t>１チョウメ</t>
    </rPh>
    <phoneticPr fontId="2"/>
  </si>
  <si>
    <t>栄町3丁目</t>
    <rPh sb="0" eb="2">
      <t>サカエチョウ</t>
    </rPh>
    <rPh sb="2" eb="5">
      <t>３チョウメ</t>
    </rPh>
    <phoneticPr fontId="2"/>
  </si>
  <si>
    <t>北押原地区</t>
    <rPh sb="0" eb="1">
      <t>キタ</t>
    </rPh>
    <rPh sb="1" eb="3">
      <t>オシハラ</t>
    </rPh>
    <rPh sb="3" eb="5">
      <t>チク</t>
    </rPh>
    <phoneticPr fontId="2"/>
  </si>
  <si>
    <t>北犬飼地区</t>
    <rPh sb="0" eb="3">
      <t>キタイヌカイ</t>
    </rPh>
    <rPh sb="3" eb="5">
      <t>チク</t>
    </rPh>
    <phoneticPr fontId="2"/>
  </si>
  <si>
    <t>板荷地区</t>
    <rPh sb="0" eb="2">
      <t>イタガ</t>
    </rPh>
    <rPh sb="2" eb="4">
      <t>チク</t>
    </rPh>
    <phoneticPr fontId="2"/>
  </si>
  <si>
    <t>西大芦地区</t>
    <rPh sb="0" eb="3">
      <t>ニシオオアシ</t>
    </rPh>
    <rPh sb="3" eb="5">
      <t>チク</t>
    </rPh>
    <phoneticPr fontId="2"/>
  </si>
  <si>
    <t>南摩地区</t>
    <rPh sb="0" eb="2">
      <t>ナンマ</t>
    </rPh>
    <rPh sb="2" eb="4">
      <t>チク</t>
    </rPh>
    <phoneticPr fontId="2"/>
  </si>
  <si>
    <t>年齢不詳</t>
    <rPh sb="0" eb="2">
      <t>ネンレイ</t>
    </rPh>
    <rPh sb="2" eb="4">
      <t>フショウ</t>
    </rPh>
    <phoneticPr fontId="2"/>
  </si>
  <si>
    <t>粟野</t>
    <rPh sb="0" eb="2">
      <t>アワノ</t>
    </rPh>
    <phoneticPr fontId="2"/>
  </si>
  <si>
    <t>粟野地区</t>
    <rPh sb="0" eb="2">
      <t>アワノ</t>
    </rPh>
    <rPh sb="2" eb="4">
      <t>チク</t>
    </rPh>
    <phoneticPr fontId="2"/>
  </si>
  <si>
    <t>平成17年</t>
    <rPh sb="0" eb="2">
      <t>ヘイセイ</t>
    </rPh>
    <rPh sb="4" eb="5">
      <t>ネン</t>
    </rPh>
    <phoneticPr fontId="2"/>
  </si>
  <si>
    <t>17年</t>
    <rPh sb="2" eb="3">
      <t>ネン</t>
    </rPh>
    <phoneticPr fontId="2"/>
  </si>
  <si>
    <t>粟野地区</t>
    <rPh sb="0" eb="2">
      <t>アワノ</t>
    </rPh>
    <rPh sb="2" eb="4">
      <t>チク</t>
    </rPh>
    <phoneticPr fontId="5"/>
  </si>
  <si>
    <t>粕尾地区</t>
    <rPh sb="0" eb="1">
      <t>カス</t>
    </rPh>
    <rPh sb="1" eb="2">
      <t>オ</t>
    </rPh>
    <rPh sb="2" eb="4">
      <t>チク</t>
    </rPh>
    <phoneticPr fontId="5"/>
  </si>
  <si>
    <t>口粟野</t>
    <rPh sb="0" eb="1">
      <t>クチ</t>
    </rPh>
    <rPh sb="1" eb="3">
      <t>アワノ</t>
    </rPh>
    <phoneticPr fontId="5"/>
  </si>
  <si>
    <t>中粟野</t>
    <rPh sb="0" eb="1">
      <t>ナカ</t>
    </rPh>
    <rPh sb="1" eb="3">
      <t>アワノ</t>
    </rPh>
    <phoneticPr fontId="5"/>
  </si>
  <si>
    <t>入粟野</t>
    <rPh sb="0" eb="1">
      <t>イ</t>
    </rPh>
    <rPh sb="1" eb="3">
      <t>アワノ</t>
    </rPh>
    <phoneticPr fontId="5"/>
  </si>
  <si>
    <t>中粕尾</t>
    <rPh sb="0" eb="1">
      <t>ナカ</t>
    </rPh>
    <rPh sb="1" eb="2">
      <t>カス</t>
    </rPh>
    <rPh sb="2" eb="3">
      <t>オ</t>
    </rPh>
    <phoneticPr fontId="5"/>
  </si>
  <si>
    <t>上粕尾</t>
    <rPh sb="0" eb="1">
      <t>カミ</t>
    </rPh>
    <rPh sb="1" eb="2">
      <t>カス</t>
    </rPh>
    <rPh sb="2" eb="3">
      <t>オ</t>
    </rPh>
    <phoneticPr fontId="5"/>
  </si>
  <si>
    <t>下永野</t>
    <rPh sb="0" eb="1">
      <t>シモ</t>
    </rPh>
    <rPh sb="1" eb="3">
      <t>ナガノ</t>
    </rPh>
    <phoneticPr fontId="5"/>
  </si>
  <si>
    <t>上永野</t>
    <rPh sb="0" eb="1">
      <t>カミ</t>
    </rPh>
    <rPh sb="1" eb="3">
      <t>ナガノ</t>
    </rPh>
    <phoneticPr fontId="5"/>
  </si>
  <si>
    <t>久野</t>
    <rPh sb="0" eb="2">
      <t>クノ</t>
    </rPh>
    <phoneticPr fontId="5"/>
  </si>
  <si>
    <t>北半田</t>
    <rPh sb="0" eb="1">
      <t>キタ</t>
    </rPh>
    <rPh sb="1" eb="3">
      <t>ハンダ</t>
    </rPh>
    <phoneticPr fontId="5"/>
  </si>
  <si>
    <t>下粕尾</t>
    <rPh sb="0" eb="1">
      <t>シモ</t>
    </rPh>
    <rPh sb="1" eb="2">
      <t>カス</t>
    </rPh>
    <rPh sb="2" eb="3">
      <t>オ</t>
    </rPh>
    <phoneticPr fontId="5"/>
  </si>
  <si>
    <t>口粟野</t>
    <rPh sb="0" eb="1">
      <t>クチ</t>
    </rPh>
    <rPh sb="1" eb="3">
      <t>アワノ</t>
    </rPh>
    <phoneticPr fontId="2"/>
  </si>
  <si>
    <t>中粟野</t>
    <rPh sb="0" eb="1">
      <t>ナカ</t>
    </rPh>
    <rPh sb="1" eb="3">
      <t>アワノ</t>
    </rPh>
    <phoneticPr fontId="2"/>
  </si>
  <si>
    <t>入粟野</t>
    <rPh sb="0" eb="1">
      <t>イ</t>
    </rPh>
    <rPh sb="1" eb="3">
      <t>アワノ</t>
    </rPh>
    <phoneticPr fontId="2"/>
  </si>
  <si>
    <t>柏木</t>
    <rPh sb="0" eb="2">
      <t>カシワギ</t>
    </rPh>
    <phoneticPr fontId="2"/>
  </si>
  <si>
    <t>下粕尾</t>
    <rPh sb="0" eb="1">
      <t>シタ</t>
    </rPh>
    <rPh sb="1" eb="2">
      <t>カス</t>
    </rPh>
    <rPh sb="2" eb="3">
      <t>オ</t>
    </rPh>
    <phoneticPr fontId="2"/>
  </si>
  <si>
    <t>中粕尾</t>
    <rPh sb="0" eb="1">
      <t>ナカ</t>
    </rPh>
    <rPh sb="1" eb="2">
      <t>カス</t>
    </rPh>
    <rPh sb="2" eb="3">
      <t>オ</t>
    </rPh>
    <phoneticPr fontId="2"/>
  </si>
  <si>
    <t>上粕尾</t>
    <rPh sb="0" eb="1">
      <t>ウエ</t>
    </rPh>
    <rPh sb="1" eb="2">
      <t>カス</t>
    </rPh>
    <rPh sb="2" eb="3">
      <t>オ</t>
    </rPh>
    <phoneticPr fontId="2"/>
  </si>
  <si>
    <t>下永野</t>
    <rPh sb="0" eb="1">
      <t>シタ</t>
    </rPh>
    <rPh sb="1" eb="3">
      <t>ナガノ</t>
    </rPh>
    <phoneticPr fontId="2"/>
  </si>
  <si>
    <t>上永野</t>
    <rPh sb="0" eb="1">
      <t>ウエ</t>
    </rPh>
    <rPh sb="1" eb="3">
      <t>ナガノ</t>
    </rPh>
    <phoneticPr fontId="2"/>
  </si>
  <si>
    <t>久野</t>
    <rPh sb="0" eb="2">
      <t>クノ</t>
    </rPh>
    <phoneticPr fontId="2"/>
  </si>
  <si>
    <t>深程</t>
    <rPh sb="0" eb="1">
      <t>フカ</t>
    </rPh>
    <rPh sb="1" eb="2">
      <t>テイ</t>
    </rPh>
    <phoneticPr fontId="2"/>
  </si>
  <si>
    <t>北半田</t>
    <rPh sb="0" eb="1">
      <t>キタ</t>
    </rPh>
    <rPh sb="1" eb="3">
      <t>ハンダ</t>
    </rPh>
    <phoneticPr fontId="2"/>
  </si>
  <si>
    <t>合　計</t>
    <rPh sb="0" eb="1">
      <t>ゴウ</t>
    </rPh>
    <rPh sb="2" eb="3">
      <t>ケイ</t>
    </rPh>
    <phoneticPr fontId="2"/>
  </si>
  <si>
    <t>大正9年</t>
    <rPh sb="0" eb="4">
      <t>タイショウ９ネン</t>
    </rPh>
    <phoneticPr fontId="2"/>
  </si>
  <si>
    <t>14年</t>
    <rPh sb="0" eb="3">
      <t>１４ネン</t>
    </rPh>
    <phoneticPr fontId="2"/>
  </si>
  <si>
    <t>昭和5年</t>
    <rPh sb="0" eb="4">
      <t>ショウワ５ネン</t>
    </rPh>
    <phoneticPr fontId="2"/>
  </si>
  <si>
    <t>10年</t>
    <rPh sb="0" eb="3">
      <t>１０ネン</t>
    </rPh>
    <phoneticPr fontId="2"/>
  </si>
  <si>
    <t>15年</t>
    <rPh sb="0" eb="3">
      <t>１５ネン</t>
    </rPh>
    <phoneticPr fontId="2"/>
  </si>
  <si>
    <t>22年</t>
    <rPh sb="0" eb="3">
      <t>２２ネン</t>
    </rPh>
    <phoneticPr fontId="2"/>
  </si>
  <si>
    <t>25年</t>
    <rPh sb="0" eb="3">
      <t>２５ネン</t>
    </rPh>
    <phoneticPr fontId="2"/>
  </si>
  <si>
    <t>30年</t>
    <rPh sb="0" eb="3">
      <t>３０ネン</t>
    </rPh>
    <phoneticPr fontId="2"/>
  </si>
  <si>
    <t>10年</t>
    <rPh sb="0" eb="3">
      <t>２ネン</t>
    </rPh>
    <phoneticPr fontId="2"/>
  </si>
  <si>
    <t>11年</t>
    <rPh sb="0" eb="3">
      <t>２ネン</t>
    </rPh>
    <phoneticPr fontId="2"/>
  </si>
  <si>
    <t>14年</t>
    <rPh sb="2" eb="3">
      <t>ネン</t>
    </rPh>
    <phoneticPr fontId="2"/>
  </si>
  <si>
    <t>東部台地区</t>
    <rPh sb="0" eb="3">
      <t>トウブダイ</t>
    </rPh>
    <rPh sb="3" eb="5">
      <t>チク</t>
    </rPh>
    <phoneticPr fontId="5"/>
  </si>
  <si>
    <t>深程</t>
    <rPh sb="0" eb="1">
      <t>フカ</t>
    </rPh>
    <rPh sb="1" eb="2">
      <t>テイ</t>
    </rPh>
    <phoneticPr fontId="5"/>
  </si>
  <si>
    <t>総計</t>
    <rPh sb="0" eb="2">
      <t>ソウケイ</t>
    </rPh>
    <phoneticPr fontId="5"/>
  </si>
  <si>
    <t>板荷</t>
    <rPh sb="0" eb="1">
      <t>イタ</t>
    </rPh>
    <rPh sb="1" eb="2">
      <t>ニ</t>
    </rPh>
    <phoneticPr fontId="2"/>
  </si>
  <si>
    <t>東部台地区</t>
    <rPh sb="0" eb="3">
      <t>トウブダイ</t>
    </rPh>
    <rPh sb="3" eb="5">
      <t>チク</t>
    </rPh>
    <phoneticPr fontId="2"/>
  </si>
  <si>
    <t>粕尾地区</t>
    <rPh sb="0" eb="1">
      <t>カス</t>
    </rPh>
    <rPh sb="1" eb="2">
      <t>オ</t>
    </rPh>
    <rPh sb="2" eb="4">
      <t>チク</t>
    </rPh>
    <phoneticPr fontId="2"/>
  </si>
  <si>
    <t>永野地区</t>
    <rPh sb="0" eb="2">
      <t>ナガノ</t>
    </rPh>
    <rPh sb="2" eb="4">
      <t>チク</t>
    </rPh>
    <phoneticPr fontId="2"/>
  </si>
  <si>
    <t>清洲地区</t>
    <rPh sb="0" eb="2">
      <t>キヨス</t>
    </rPh>
    <rPh sb="2" eb="4">
      <t>チク</t>
    </rPh>
    <phoneticPr fontId="2"/>
  </si>
  <si>
    <t>世帯密度
（世帯／ｋ㎡）</t>
    <rPh sb="0" eb="2">
      <t>セタイ</t>
    </rPh>
    <rPh sb="2" eb="4">
      <t>ミツド</t>
    </rPh>
    <rPh sb="6" eb="8">
      <t>セタイ</t>
    </rPh>
    <phoneticPr fontId="2"/>
  </si>
  <si>
    <t>人口密度
（人／ｋ㎡）</t>
    <rPh sb="0" eb="2">
      <t>ジンコウ</t>
    </rPh>
    <rPh sb="2" eb="4">
      <t>ミツド</t>
    </rPh>
    <rPh sb="6" eb="7">
      <t>ヒト</t>
    </rPh>
    <phoneticPr fontId="2"/>
  </si>
  <si>
    <t>人口増加率
（％）</t>
    <rPh sb="0" eb="2">
      <t>ジンコウ</t>
    </rPh>
    <rPh sb="2" eb="4">
      <t>ゾウカ</t>
    </rPh>
    <rPh sb="4" eb="5">
      <t>リツ</t>
    </rPh>
    <phoneticPr fontId="2"/>
  </si>
  <si>
    <t>1世帯当りの
人口（人）</t>
    <rPh sb="1" eb="3">
      <t>セタイ</t>
    </rPh>
    <rPh sb="3" eb="4">
      <t>アタ</t>
    </rPh>
    <rPh sb="7" eb="9">
      <t>ジンコウ</t>
    </rPh>
    <rPh sb="10" eb="11">
      <t>ニン</t>
    </rPh>
    <phoneticPr fontId="2"/>
  </si>
  <si>
    <t>Ｉ</t>
    <phoneticPr fontId="16"/>
  </si>
  <si>
    <t xml:space="preserve">Ｊ </t>
    <phoneticPr fontId="16"/>
  </si>
  <si>
    <t>Ｋ</t>
    <phoneticPr fontId="16"/>
  </si>
  <si>
    <t>Ｌ</t>
    <phoneticPr fontId="16"/>
  </si>
  <si>
    <t>Ｍ</t>
    <phoneticPr fontId="16"/>
  </si>
  <si>
    <t>Ｎ</t>
    <phoneticPr fontId="16"/>
  </si>
  <si>
    <t>Ｏ</t>
    <phoneticPr fontId="16"/>
  </si>
  <si>
    <t>Ｐ</t>
    <phoneticPr fontId="16"/>
  </si>
  <si>
    <t>Ｑ</t>
    <phoneticPr fontId="16"/>
  </si>
  <si>
    <t>Ｒ</t>
    <phoneticPr fontId="16"/>
  </si>
  <si>
    <t xml:space="preserve">（再掲）    </t>
    <phoneticPr fontId="16"/>
  </si>
  <si>
    <t xml:space="preserve">第1次産業    </t>
    <phoneticPr fontId="16"/>
  </si>
  <si>
    <t xml:space="preserve">第2次産業    </t>
    <phoneticPr fontId="16"/>
  </si>
  <si>
    <t xml:space="preserve">第3次産業    </t>
    <phoneticPr fontId="16"/>
  </si>
  <si>
    <t>雇人のある
業主</t>
    <rPh sb="6" eb="8">
      <t>ギョウシュ</t>
    </rPh>
    <phoneticPr fontId="5"/>
  </si>
  <si>
    <t>柏木</t>
    <rPh sb="0" eb="1">
      <t>カシワ</t>
    </rPh>
    <rPh sb="1" eb="2">
      <t>キ</t>
    </rPh>
    <phoneticPr fontId="5"/>
  </si>
  <si>
    <t>（単位：人、％、k㎡）</t>
    <rPh sb="1" eb="3">
      <t>タンイ</t>
    </rPh>
    <rPh sb="4" eb="5">
      <t>ヒト</t>
    </rPh>
    <phoneticPr fontId="2"/>
  </si>
  <si>
    <t>年少人口</t>
  </si>
  <si>
    <t>100歳以上</t>
  </si>
  <si>
    <t>鹿沼市　　　総数</t>
    <phoneticPr fontId="2"/>
  </si>
  <si>
    <t>　　　　　　　　男</t>
  </si>
  <si>
    <t>　　　　　　　　女</t>
  </si>
  <si>
    <t>鹿沼地区　　総数</t>
  </si>
  <si>
    <t>菊沢地区　　総数</t>
  </si>
  <si>
    <t>東大芦地区　総数</t>
  </si>
  <si>
    <t>北押原地区　総数</t>
  </si>
  <si>
    <t>板荷地区　　総数</t>
  </si>
  <si>
    <t>西大芦地区　総数</t>
  </si>
  <si>
    <t>加蘇地区　　総数</t>
  </si>
  <si>
    <t>北犬飼地区　総数</t>
  </si>
  <si>
    <t>東部台地区　総数</t>
    <rPh sb="0" eb="3">
      <t>トウブダイ</t>
    </rPh>
    <rPh sb="3" eb="5">
      <t>チク</t>
    </rPh>
    <rPh sb="6" eb="8">
      <t>ソウスウ</t>
    </rPh>
    <phoneticPr fontId="2"/>
  </si>
  <si>
    <t>南摩地区　　総数</t>
  </si>
  <si>
    <t>南押原地区　総数</t>
  </si>
  <si>
    <t>粟野地区　総数</t>
    <rPh sb="0" eb="2">
      <t>アワノ</t>
    </rPh>
    <phoneticPr fontId="2"/>
  </si>
  <si>
    <t>粕尾地区　総数</t>
    <rPh sb="0" eb="1">
      <t>カス</t>
    </rPh>
    <rPh sb="1" eb="2">
      <t>オ</t>
    </rPh>
    <phoneticPr fontId="2"/>
  </si>
  <si>
    <t>永野地区　総数</t>
    <rPh sb="0" eb="2">
      <t>ナガノ</t>
    </rPh>
    <phoneticPr fontId="2"/>
  </si>
  <si>
    <t>清洲地区　総数</t>
    <rPh sb="0" eb="2">
      <t>キヨス</t>
    </rPh>
    <phoneticPr fontId="2"/>
  </si>
  <si>
    <t>鹿沼</t>
    <rPh sb="0" eb="2">
      <t>カヌマ</t>
    </rPh>
    <phoneticPr fontId="2"/>
  </si>
  <si>
    <t>板荷地区　　総数</t>
    <rPh sb="0" eb="2">
      <t>イタガ</t>
    </rPh>
    <phoneticPr fontId="2"/>
  </si>
  <si>
    <t>東部台地区</t>
    <rPh sb="0" eb="2">
      <t>トウブ</t>
    </rPh>
    <rPh sb="2" eb="3">
      <t>ダイ</t>
    </rPh>
    <rPh sb="3" eb="5">
      <t>チク</t>
    </rPh>
    <phoneticPr fontId="2"/>
  </si>
  <si>
    <t>南押原地区</t>
    <rPh sb="0" eb="1">
      <t>ミナミ</t>
    </rPh>
    <rPh sb="1" eb="2">
      <t>オ</t>
    </rPh>
    <rPh sb="2" eb="3">
      <t>ハラ</t>
    </rPh>
    <rPh sb="3" eb="5">
      <t>チク</t>
    </rPh>
    <phoneticPr fontId="2"/>
  </si>
  <si>
    <t>清洲地区</t>
    <rPh sb="0" eb="2">
      <t>キヨス</t>
    </rPh>
    <phoneticPr fontId="2"/>
  </si>
  <si>
    <t>総計</t>
    <rPh sb="0" eb="2">
      <t>ソウケイ</t>
    </rPh>
    <phoneticPr fontId="2"/>
  </si>
  <si>
    <t>生産年齢人口</t>
    <rPh sb="4" eb="6">
      <t>ジンコウ</t>
    </rPh>
    <phoneticPr fontId="2"/>
  </si>
  <si>
    <t>老年人口</t>
    <rPh sb="1" eb="2">
      <t>ネン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</si>
  <si>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</si>
  <si>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</si>
  <si>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人　　口</t>
    <rPh sb="0" eb="1">
      <t>ヒト</t>
    </rPh>
    <rPh sb="3" eb="4">
      <t>クチ</t>
    </rPh>
    <phoneticPr fontId="2"/>
  </si>
  <si>
    <t>出生</t>
    <rPh sb="0" eb="1">
      <t>デ</t>
    </rPh>
    <rPh sb="1" eb="2">
      <t>セイ</t>
    </rPh>
    <phoneticPr fontId="2"/>
  </si>
  <si>
    <t>18年</t>
    <rPh sb="2" eb="3">
      <t>ネン</t>
    </rPh>
    <phoneticPr fontId="2"/>
  </si>
  <si>
    <t>　　世　　帯　　数　　の　　推　　移</t>
    <rPh sb="14" eb="18">
      <t>スイイ</t>
    </rPh>
    <phoneticPr fontId="2"/>
  </si>
  <si>
    <t>人口の指数
大正9年＝100</t>
    <rPh sb="0" eb="2">
      <t>ジンコウ</t>
    </rPh>
    <rPh sb="3" eb="5">
      <t>シスウ</t>
    </rPh>
    <rPh sb="6" eb="8">
      <t>タイショウ</t>
    </rPh>
    <rPh sb="9" eb="10">
      <t>ネン</t>
    </rPh>
    <phoneticPr fontId="2"/>
  </si>
  <si>
    <t>※</t>
    <phoneticPr fontId="2"/>
  </si>
  <si>
    <t>人口集中地区人口密度</t>
    <rPh sb="0" eb="2">
      <t>ジンコウ</t>
    </rPh>
    <rPh sb="2" eb="4">
      <t>シュウチュウ</t>
    </rPh>
    <rPh sb="4" eb="6">
      <t>チク</t>
    </rPh>
    <rPh sb="6" eb="8">
      <t>ジンコウ</t>
    </rPh>
    <rPh sb="8" eb="10">
      <t>ミツド</t>
    </rPh>
    <phoneticPr fontId="2"/>
  </si>
  <si>
    <t>雇人のない
業主</t>
    <phoneticPr fontId="5"/>
  </si>
  <si>
    <t>Ａ</t>
    <phoneticPr fontId="16"/>
  </si>
  <si>
    <t>Ｂ</t>
    <phoneticPr fontId="16"/>
  </si>
  <si>
    <t xml:space="preserve">Ｃ </t>
    <phoneticPr fontId="16"/>
  </si>
  <si>
    <t xml:space="preserve">Ｄ </t>
    <phoneticPr fontId="16"/>
  </si>
  <si>
    <t xml:space="preserve">Ｅ </t>
    <phoneticPr fontId="16"/>
  </si>
  <si>
    <t xml:space="preserve">Ｆ </t>
    <phoneticPr fontId="16"/>
  </si>
  <si>
    <t>Ｇ</t>
    <phoneticPr fontId="16"/>
  </si>
  <si>
    <t>Ｈ</t>
    <phoneticPr fontId="16"/>
  </si>
  <si>
    <t>（単位：人）</t>
    <rPh sb="1" eb="3">
      <t>タンイ</t>
    </rPh>
    <rPh sb="4" eb="5">
      <t>ニン</t>
    </rPh>
    <phoneticPr fontId="2"/>
  </si>
  <si>
    <t>流入超過
(△=流出)</t>
    <rPh sb="0" eb="2">
      <t>リュウニュウ</t>
    </rPh>
    <rPh sb="2" eb="4">
      <t>チョウカ</t>
    </rPh>
    <rPh sb="8" eb="10">
      <t>リュウシュツ</t>
    </rPh>
    <phoneticPr fontId="11"/>
  </si>
  <si>
    <t>他市区町村で従業・通学（流出人口）</t>
    <rPh sb="12" eb="14">
      <t>リュウシュツ</t>
    </rPh>
    <rPh sb="14" eb="16">
      <t>ジンコウ</t>
    </rPh>
    <phoneticPr fontId="11"/>
  </si>
  <si>
    <t>他市区町村に常住（流入人口）</t>
    <rPh sb="9" eb="11">
      <t>リュウニュウ</t>
    </rPh>
    <rPh sb="11" eb="13">
      <t>ジンコウ</t>
    </rPh>
    <phoneticPr fontId="11"/>
  </si>
  <si>
    <t>総数</t>
    <rPh sb="0" eb="2">
      <t>ソウスウ</t>
    </rPh>
    <phoneticPr fontId="11"/>
  </si>
  <si>
    <t>宇都宮市</t>
    <phoneticPr fontId="11"/>
  </si>
  <si>
    <t>栃木市</t>
    <phoneticPr fontId="11"/>
  </si>
  <si>
    <t>その他
県内</t>
    <rPh sb="0" eb="3">
      <t>ソノタ</t>
    </rPh>
    <rPh sb="4" eb="6">
      <t>ケンナイ</t>
    </rPh>
    <phoneticPr fontId="11"/>
  </si>
  <si>
    <t>宇都宮市</t>
    <phoneticPr fontId="2"/>
  </si>
  <si>
    <t>その他
県内</t>
    <rPh sb="0" eb="3">
      <t>ソノタ</t>
    </rPh>
    <rPh sb="4" eb="6">
      <t>ケンナイ</t>
    </rPh>
    <phoneticPr fontId="2"/>
  </si>
  <si>
    <t>就業者</t>
    <rPh sb="0" eb="2">
      <t>シュウギョウ</t>
    </rPh>
    <rPh sb="2" eb="3">
      <t>シャ</t>
    </rPh>
    <phoneticPr fontId="2"/>
  </si>
  <si>
    <t>通学者</t>
    <rPh sb="0" eb="3">
      <t>ツウガクシャ</t>
    </rPh>
    <phoneticPr fontId="2"/>
  </si>
  <si>
    <t>-</t>
    <phoneticPr fontId="5"/>
  </si>
  <si>
    <t>鹿沼市（粟野町）に
常住</t>
    <rPh sb="0" eb="3">
      <t>カヌマシ</t>
    </rPh>
    <rPh sb="4" eb="6">
      <t>アワノ</t>
    </rPh>
    <rPh sb="6" eb="7">
      <t>マチ</t>
    </rPh>
    <phoneticPr fontId="11"/>
  </si>
  <si>
    <t>粟   野</t>
    <rPh sb="0" eb="1">
      <t>アワ</t>
    </rPh>
    <rPh sb="4" eb="5">
      <t>ノ</t>
    </rPh>
    <phoneticPr fontId="2"/>
  </si>
  <si>
    <t>粕   尾</t>
    <rPh sb="0" eb="1">
      <t>カス</t>
    </rPh>
    <rPh sb="4" eb="5">
      <t>オ</t>
    </rPh>
    <phoneticPr fontId="2"/>
  </si>
  <si>
    <t>永   野</t>
    <rPh sb="0" eb="1">
      <t>ナガ</t>
    </rPh>
    <rPh sb="4" eb="5">
      <t>ノ</t>
    </rPh>
    <phoneticPr fontId="2"/>
  </si>
  <si>
    <t>清   洲</t>
    <rPh sb="0" eb="1">
      <t>キヨシ</t>
    </rPh>
    <rPh sb="4" eb="5">
      <t>シュウ</t>
    </rPh>
    <phoneticPr fontId="2"/>
  </si>
  <si>
    <t>区分</t>
    <rPh sb="0" eb="2">
      <t>クブン</t>
    </rPh>
    <phoneticPr fontId="2"/>
  </si>
  <si>
    <t>市</t>
    <rPh sb="0" eb="1">
      <t>シ</t>
    </rPh>
    <phoneticPr fontId="2"/>
  </si>
  <si>
    <t>県</t>
    <rPh sb="0" eb="1">
      <t>ケン</t>
    </rPh>
    <phoneticPr fontId="2"/>
  </si>
  <si>
    <t>国</t>
    <rPh sb="0" eb="1">
      <t>クニ</t>
    </rPh>
    <phoneticPr fontId="2"/>
  </si>
  <si>
    <t>人口増加率（対前回％）</t>
    <rPh sb="0" eb="2">
      <t>ジンコウ</t>
    </rPh>
    <rPh sb="2" eb="4">
      <t>ゾウカ</t>
    </rPh>
    <rPh sb="4" eb="5">
      <t>リツ</t>
    </rPh>
    <rPh sb="6" eb="7">
      <t>タイ</t>
    </rPh>
    <rPh sb="7" eb="9">
      <t>ゼンカイ</t>
    </rPh>
    <phoneticPr fontId="2"/>
  </si>
  <si>
    <t>年齢構成指数</t>
    <rPh sb="0" eb="2">
      <t>ネンレイ</t>
    </rPh>
    <rPh sb="2" eb="4">
      <t>コウセイ</t>
    </rPh>
    <rPh sb="4" eb="6">
      <t>シスウ</t>
    </rPh>
    <phoneticPr fontId="2"/>
  </si>
  <si>
    <t>年少人口指数</t>
    <rPh sb="0" eb="2">
      <t>ネンショウ</t>
    </rPh>
    <rPh sb="2" eb="4">
      <t>ジンコウ</t>
    </rPh>
    <rPh sb="4" eb="6">
      <t>シスウ</t>
    </rPh>
    <phoneticPr fontId="2"/>
  </si>
  <si>
    <t>老年人口指数</t>
    <rPh sb="0" eb="2">
      <t>ロウネン</t>
    </rPh>
    <rPh sb="2" eb="4">
      <t>ジンコウ</t>
    </rPh>
    <rPh sb="4" eb="6">
      <t>シスウ</t>
    </rPh>
    <phoneticPr fontId="2"/>
  </si>
  <si>
    <t>従属人口指数</t>
    <rPh sb="0" eb="2">
      <t>ジュウゾク</t>
    </rPh>
    <rPh sb="2" eb="4">
      <t>ジンコウ</t>
    </rPh>
    <rPh sb="4" eb="6">
      <t>シスウ</t>
    </rPh>
    <phoneticPr fontId="2"/>
  </si>
  <si>
    <t>老年化指数</t>
    <rPh sb="0" eb="2">
      <t>ロウネン</t>
    </rPh>
    <rPh sb="2" eb="3">
      <t>カ</t>
    </rPh>
    <rPh sb="3" eb="5">
      <t>シスウ</t>
    </rPh>
    <phoneticPr fontId="2"/>
  </si>
  <si>
    <t>産業3区分割合（％）</t>
    <rPh sb="0" eb="2">
      <t>サンギョウ</t>
    </rPh>
    <rPh sb="2" eb="5">
      <t>３クブン</t>
    </rPh>
    <rPh sb="5" eb="7">
      <t>ワリアイ</t>
    </rPh>
    <phoneticPr fontId="2"/>
  </si>
  <si>
    <t>第1次産業</t>
    <rPh sb="0" eb="3">
      <t>ダイ１ジ</t>
    </rPh>
    <rPh sb="3" eb="5">
      <t>サンギョウ</t>
    </rPh>
    <phoneticPr fontId="2"/>
  </si>
  <si>
    <t>従業上の地位別割合（％）</t>
    <rPh sb="0" eb="2">
      <t>ジュウギョウ</t>
    </rPh>
    <rPh sb="2" eb="3">
      <t>ジョウ</t>
    </rPh>
    <rPh sb="4" eb="6">
      <t>チイ</t>
    </rPh>
    <rPh sb="6" eb="7">
      <t>ベツ</t>
    </rPh>
    <rPh sb="7" eb="9">
      <t>ワリアイ</t>
    </rPh>
    <phoneticPr fontId="2"/>
  </si>
  <si>
    <t>雇用者</t>
    <rPh sb="0" eb="3">
      <t>コヨウシャ</t>
    </rPh>
    <phoneticPr fontId="2"/>
  </si>
  <si>
    <t>自営業主</t>
    <rPh sb="0" eb="1">
      <t>ジ</t>
    </rPh>
    <rPh sb="1" eb="3">
      <t>エイギョウ</t>
    </rPh>
    <rPh sb="3" eb="4">
      <t>シュ</t>
    </rPh>
    <phoneticPr fontId="2"/>
  </si>
  <si>
    <t>家族従業者</t>
    <rPh sb="0" eb="2">
      <t>カゾク</t>
    </rPh>
    <rPh sb="2" eb="5">
      <t>ジュウギョウシャ</t>
    </rPh>
    <phoneticPr fontId="2"/>
  </si>
  <si>
    <t>鹿沼市(粟野町）に常住する就業者・通学者</t>
    <rPh sb="4" eb="6">
      <t>アワノ</t>
    </rPh>
    <rPh sb="6" eb="7">
      <t>マチ</t>
    </rPh>
    <phoneticPr fontId="11"/>
  </si>
  <si>
    <t>鹿沼市(粟野町）で従業・通学する者</t>
    <rPh sb="4" eb="6">
      <t>アワノ</t>
    </rPh>
    <rPh sb="6" eb="7">
      <t>マチ</t>
    </rPh>
    <phoneticPr fontId="11"/>
  </si>
  <si>
    <t>流入人口（15歳以上）　 ―国勢調査―</t>
    <phoneticPr fontId="2"/>
  </si>
  <si>
    <t>区   分</t>
    <rPh sb="0" eb="1">
      <t>ク</t>
    </rPh>
    <rPh sb="4" eb="5">
      <t>ブン</t>
    </rPh>
    <phoneticPr fontId="11"/>
  </si>
  <si>
    <t>区    分</t>
    <rPh sb="0" eb="1">
      <t>ク</t>
    </rPh>
    <rPh sb="5" eb="6">
      <t>ブン</t>
    </rPh>
    <phoneticPr fontId="2"/>
  </si>
  <si>
    <t>面　　積             (ｋ㎡)</t>
    <rPh sb="0" eb="1">
      <t>メン</t>
    </rPh>
    <rPh sb="3" eb="4">
      <t>セキ</t>
    </rPh>
    <phoneticPr fontId="2"/>
  </si>
  <si>
    <t>世帯数  　　　　　  (世帯）</t>
    <rPh sb="0" eb="3">
      <t>セタイスウ</t>
    </rPh>
    <rPh sb="13" eb="15">
      <t>セタイ</t>
    </rPh>
    <phoneticPr fontId="2"/>
  </si>
  <si>
    <t>計　（人）</t>
    <rPh sb="0" eb="1">
      <t>ケイ</t>
    </rPh>
    <rPh sb="3" eb="4">
      <t>ニン</t>
    </rPh>
    <phoneticPr fontId="2"/>
  </si>
  <si>
    <t>男　（人）</t>
    <rPh sb="0" eb="1">
      <t>オトコ</t>
    </rPh>
    <rPh sb="3" eb="4">
      <t>ニン</t>
    </rPh>
    <phoneticPr fontId="2"/>
  </si>
  <si>
    <t>女　（人）</t>
    <rPh sb="0" eb="1">
      <t>オンナ</t>
    </rPh>
    <rPh sb="3" eb="4">
      <t>ニン</t>
    </rPh>
    <phoneticPr fontId="2"/>
  </si>
  <si>
    <t>人口増加数　　　　（人）</t>
    <rPh sb="0" eb="2">
      <t>ジンコウ</t>
    </rPh>
    <rPh sb="2" eb="5">
      <t>ゾウカスウ</t>
    </rPh>
    <rPh sb="10" eb="11">
      <t>ニン</t>
    </rPh>
    <phoneticPr fontId="2"/>
  </si>
  <si>
    <t>女100人に
つき男　（人）</t>
    <rPh sb="0" eb="1">
      <t>オンナ</t>
    </rPh>
    <rPh sb="1" eb="5">
      <t>１００ニン</t>
    </rPh>
    <rPh sb="9" eb="10">
      <t>オトコ</t>
    </rPh>
    <rPh sb="12" eb="13">
      <t>ニン</t>
    </rPh>
    <phoneticPr fontId="2"/>
  </si>
  <si>
    <t>世帯数　　（世帯）</t>
    <rPh sb="0" eb="3">
      <t>セタイスウ</t>
    </rPh>
    <rPh sb="6" eb="8">
      <t>セタイ</t>
    </rPh>
    <phoneticPr fontId="5"/>
  </si>
  <si>
    <t>男（人）</t>
    <rPh sb="0" eb="1">
      <t>オトコ</t>
    </rPh>
    <rPh sb="2" eb="3">
      <t>ニン</t>
    </rPh>
    <phoneticPr fontId="5"/>
  </si>
  <si>
    <t>女（人）</t>
    <rPh sb="0" eb="1">
      <t>オンナ</t>
    </rPh>
    <rPh sb="2" eb="3">
      <t>ニン</t>
    </rPh>
    <phoneticPr fontId="5"/>
  </si>
  <si>
    <t>総数（人）</t>
    <rPh sb="0" eb="2">
      <t>ソウスウ</t>
    </rPh>
    <rPh sb="3" eb="4">
      <t>ニン</t>
    </rPh>
    <phoneticPr fontId="5"/>
  </si>
  <si>
    <t>（単位：人・％）</t>
    <rPh sb="1" eb="3">
      <t>タンイ</t>
    </rPh>
    <rPh sb="4" eb="5">
      <t>ニン</t>
    </rPh>
    <phoneticPr fontId="2"/>
  </si>
  <si>
    <t>（単位:人）</t>
    <rPh sb="1" eb="3">
      <t>タンイ</t>
    </rPh>
    <rPh sb="4" eb="5">
      <t>ニン</t>
    </rPh>
    <phoneticPr fontId="5"/>
  </si>
  <si>
    <t>（単位:人）</t>
    <rPh sb="1" eb="3">
      <t>タンイ</t>
    </rPh>
    <rPh sb="4" eb="5">
      <t>ニン</t>
    </rPh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</si>
  <si>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5"/>
  </si>
  <si>
    <t>（単位:人・％）</t>
    <rPh sb="1" eb="3">
      <t>タンイ</t>
    </rPh>
    <rPh sb="4" eb="5">
      <t>ニン</t>
    </rPh>
    <phoneticPr fontId="2"/>
  </si>
  <si>
    <t>19年</t>
    <rPh sb="2" eb="3">
      <t>ネン</t>
    </rPh>
    <phoneticPr fontId="2"/>
  </si>
  <si>
    <t>20年</t>
    <rPh sb="2" eb="3">
      <t>ネン</t>
    </rPh>
    <phoneticPr fontId="2"/>
  </si>
  <si>
    <t>バングラデシュ</t>
  </si>
  <si>
    <t>ブラジル</t>
  </si>
  <si>
    <t>中国</t>
  </si>
  <si>
    <t>インドネシア</t>
  </si>
  <si>
    <t>イラン</t>
  </si>
  <si>
    <t>韓国</t>
  </si>
  <si>
    <t>パキスタン</t>
  </si>
  <si>
    <t>ペルー</t>
  </si>
  <si>
    <t>フィリピン</t>
  </si>
  <si>
    <t>タイ</t>
  </si>
  <si>
    <t>米国</t>
  </si>
  <si>
    <t>ベトナム</t>
  </si>
  <si>
    <t>2月</t>
  </si>
  <si>
    <t>3月</t>
  </si>
  <si>
    <t>4月</t>
  </si>
  <si>
    <t>6月</t>
  </si>
  <si>
    <t>7月</t>
  </si>
  <si>
    <t>8月</t>
  </si>
  <si>
    <t>9月</t>
  </si>
  <si>
    <t>10月</t>
  </si>
  <si>
    <t>11月</t>
  </si>
  <si>
    <t>12月</t>
  </si>
  <si>
    <t>自 然 動態</t>
    <rPh sb="0" eb="1">
      <t>ジ</t>
    </rPh>
    <rPh sb="2" eb="3">
      <t>ゼン</t>
    </rPh>
    <rPh sb="4" eb="5">
      <t>ドウ</t>
    </rPh>
    <rPh sb="5" eb="6">
      <t>タイ</t>
    </rPh>
    <phoneticPr fontId="2"/>
  </si>
  <si>
    <t>（単位:人・％)</t>
    <rPh sb="1" eb="3">
      <t>タンイ</t>
    </rPh>
    <rPh sb="4" eb="5">
      <t>ニン</t>
    </rPh>
    <phoneticPr fontId="2"/>
  </si>
  <si>
    <t>総 数</t>
    <rPh sb="0" eb="1">
      <t>フサ</t>
    </rPh>
    <rPh sb="2" eb="3">
      <t>カズ</t>
    </rPh>
    <phoneticPr fontId="2"/>
  </si>
  <si>
    <t>21年</t>
    <rPh sb="2" eb="3">
      <t>ネン</t>
    </rPh>
    <phoneticPr fontId="2"/>
  </si>
  <si>
    <t>資料：毎月人口調査 市民部調</t>
    <rPh sb="0" eb="2">
      <t>シリョウ</t>
    </rPh>
    <rPh sb="3" eb="5">
      <t>マイツキ</t>
    </rPh>
    <rPh sb="5" eb="7">
      <t>ジンコウ</t>
    </rPh>
    <rPh sb="7" eb="9">
      <t>チョウサ</t>
    </rPh>
    <rPh sb="10" eb="12">
      <t>シミン</t>
    </rPh>
    <rPh sb="12" eb="13">
      <t>ブ</t>
    </rPh>
    <rPh sb="13" eb="14">
      <t>シラ</t>
    </rPh>
    <phoneticPr fontId="2"/>
  </si>
  <si>
    <t>資料： 市民部調</t>
    <rPh sb="0" eb="2">
      <t>シリョウ</t>
    </rPh>
    <rPh sb="4" eb="6">
      <t>シミン</t>
    </rPh>
    <rPh sb="6" eb="7">
      <t>ブ</t>
    </rPh>
    <rPh sb="7" eb="8">
      <t>シラ</t>
    </rPh>
    <phoneticPr fontId="2"/>
  </si>
  <si>
    <t>人口増加数</t>
    <rPh sb="0" eb="2">
      <t>ジンコウ</t>
    </rPh>
    <rPh sb="2" eb="4">
      <t>ゾウカ</t>
    </rPh>
    <rPh sb="4" eb="5">
      <t>スウ</t>
    </rPh>
    <phoneticPr fontId="2"/>
  </si>
  <si>
    <t>22年</t>
    <rPh sb="2" eb="3">
      <t>ネン</t>
    </rPh>
    <phoneticPr fontId="2"/>
  </si>
  <si>
    <t>総数</t>
    <phoneticPr fontId="2"/>
  </si>
  <si>
    <t>2-1　 人　　口　　及　　び</t>
    <rPh sb="5" eb="6">
      <t>ジン</t>
    </rPh>
    <rPh sb="8" eb="9">
      <t>クチ</t>
    </rPh>
    <rPh sb="11" eb="12">
      <t>オヨ</t>
    </rPh>
    <phoneticPr fontId="2"/>
  </si>
  <si>
    <t>総数</t>
    <phoneticPr fontId="2"/>
  </si>
  <si>
    <t>23年</t>
    <rPh sb="2" eb="3">
      <t>ネン</t>
    </rPh>
    <phoneticPr fontId="2"/>
  </si>
  <si>
    <t>2-14　　　年　　齢　　（　各　　歳　）　</t>
    <phoneticPr fontId="2"/>
  </si>
  <si>
    <t>2-16　　地　区　別　5　歳　階　級　別　人　口　　</t>
    <rPh sb="6" eb="7">
      <t>チ</t>
    </rPh>
    <rPh sb="8" eb="9">
      <t>ク</t>
    </rPh>
    <rPh sb="10" eb="11">
      <t>ベツ</t>
    </rPh>
    <rPh sb="14" eb="15">
      <t>サイ</t>
    </rPh>
    <rPh sb="16" eb="17">
      <t>カイ</t>
    </rPh>
    <rPh sb="18" eb="19">
      <t>キュウ</t>
    </rPh>
    <rPh sb="20" eb="21">
      <t>ベツ</t>
    </rPh>
    <rPh sb="22" eb="23">
      <t>ジン</t>
    </rPh>
    <rPh sb="24" eb="25">
      <t>クチ</t>
    </rPh>
    <phoneticPr fontId="2"/>
  </si>
  <si>
    <t xml:space="preserve">農業，林業    </t>
    <rPh sb="3" eb="5">
      <t>リンギョウ</t>
    </rPh>
    <phoneticPr fontId="16"/>
  </si>
  <si>
    <t xml:space="preserve">漁業    </t>
    <phoneticPr fontId="16"/>
  </si>
  <si>
    <t>建設業</t>
    <rPh sb="0" eb="3">
      <t>ケンセツギョウ</t>
    </rPh>
    <phoneticPr fontId="5"/>
  </si>
  <si>
    <t>製造業</t>
    <rPh sb="0" eb="3">
      <t>セイゾウギョウ</t>
    </rPh>
    <phoneticPr fontId="5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</si>
  <si>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5"/>
  </si>
  <si>
    <t>情報通信業</t>
    <rPh sb="0" eb="2">
      <t>ジョウホウ</t>
    </rPh>
    <rPh sb="2" eb="5">
      <t>ツウシンギョウ</t>
    </rPh>
    <phoneticPr fontId="5"/>
  </si>
  <si>
    <t>運輸業，郵便業</t>
    <rPh sb="0" eb="3">
      <t>ウンユギョウ</t>
    </rPh>
    <rPh sb="4" eb="6">
      <t>ユウビン</t>
    </rPh>
    <rPh sb="6" eb="7">
      <t>ギョウ</t>
    </rPh>
    <phoneticPr fontId="5"/>
  </si>
  <si>
    <t>卸売業，小売業</t>
    <rPh sb="0" eb="3">
      <t>オロシウリギョウ</t>
    </rPh>
    <rPh sb="4" eb="7">
      <t>コウリギョウ</t>
    </rPh>
    <phoneticPr fontId="5"/>
  </si>
  <si>
    <t>金融業，保険業</t>
    <rPh sb="0" eb="3">
      <t>キンユウギョウ</t>
    </rPh>
    <rPh sb="4" eb="7">
      <t>ホケンギョウ</t>
    </rPh>
    <phoneticPr fontId="5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</si>
  <si>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5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</si>
  <si>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</si>
  <si>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</si>
  <si>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</si>
  <si>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</si>
  <si>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医療，福祉</t>
    <rPh sb="0" eb="2">
      <t>イリョウ</t>
    </rPh>
    <rPh sb="3" eb="5">
      <t>フクシ</t>
    </rPh>
    <phoneticPr fontId="5"/>
  </si>
  <si>
    <t>複合サービス事業</t>
    <rPh sb="0" eb="2">
      <t>フクゴウ</t>
    </rPh>
    <rPh sb="6" eb="8">
      <t>ジギョウ</t>
    </rPh>
    <phoneticPr fontId="5"/>
  </si>
  <si>
    <t>Ｓ</t>
    <phoneticPr fontId="5"/>
  </si>
  <si>
    <t>Ｔ</t>
    <phoneticPr fontId="5"/>
  </si>
  <si>
    <t>分類不能の産業</t>
    <rPh sb="0" eb="2">
      <t>ブンルイ</t>
    </rPh>
    <rPh sb="2" eb="4">
      <t>フノウ</t>
    </rPh>
    <rPh sb="5" eb="7">
      <t>サンギョウ</t>
    </rPh>
    <phoneticPr fontId="5"/>
  </si>
  <si>
    <t>専門的・技術的職業従事者</t>
    <rPh sb="0" eb="3">
      <t>センモンテキ</t>
    </rPh>
    <rPh sb="4" eb="7">
      <t>ギジュツテキ</t>
    </rPh>
    <rPh sb="7" eb="9">
      <t>ショクギョウ</t>
    </rPh>
    <rPh sb="9" eb="12">
      <t>ジュウジシャ</t>
    </rPh>
    <phoneticPr fontId="2"/>
  </si>
  <si>
    <t>Ｊ</t>
    <phoneticPr fontId="2"/>
  </si>
  <si>
    <t>Ｋ</t>
    <phoneticPr fontId="2"/>
  </si>
  <si>
    <t>Ｌ</t>
    <phoneticPr fontId="2"/>
  </si>
  <si>
    <t>サービス職業従事者</t>
    <rPh sb="4" eb="6">
      <t>ショクギョウ</t>
    </rPh>
    <rPh sb="6" eb="9">
      <t>ジュウジシャ</t>
    </rPh>
    <phoneticPr fontId="2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</si>
  <si>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2"/>
  </si>
  <si>
    <t>運搬・清掃・包装等従事者</t>
    <rPh sb="0" eb="2">
      <t>ウンパン</t>
    </rPh>
    <rPh sb="3" eb="5">
      <t>セイソウ</t>
    </rPh>
    <rPh sb="6" eb="8">
      <t>ホウソウ</t>
    </rPh>
    <rPh sb="8" eb="9">
      <t>トウ</t>
    </rPh>
    <rPh sb="9" eb="12">
      <t>ジュウジシャ</t>
    </rPh>
    <phoneticPr fontId="2"/>
  </si>
  <si>
    <t>24年</t>
    <rPh sb="2" eb="3">
      <t>ネン</t>
    </rPh>
    <phoneticPr fontId="2"/>
  </si>
  <si>
    <t>　　　　　　　　女</t>
    <phoneticPr fontId="2"/>
  </si>
  <si>
    <t>平　　　　成　　　　22　　　　年</t>
    <rPh sb="0" eb="1">
      <t>ヒラ</t>
    </rPh>
    <rPh sb="5" eb="6">
      <t>シゲル</t>
    </rPh>
    <rPh sb="16" eb="17">
      <t>ネン</t>
    </rPh>
    <phoneticPr fontId="5"/>
  </si>
  <si>
    <t>市</t>
    <rPh sb="0" eb="1">
      <t>シ</t>
    </rPh>
    <phoneticPr fontId="5"/>
  </si>
  <si>
    <t>県</t>
    <rPh sb="0" eb="1">
      <t>ケン</t>
    </rPh>
    <phoneticPr fontId="5"/>
  </si>
  <si>
    <t>国</t>
    <rPh sb="0" eb="1">
      <t>クニ</t>
    </rPh>
    <phoneticPr fontId="5"/>
  </si>
  <si>
    <t>△1.7</t>
    <phoneticPr fontId="5"/>
  </si>
  <si>
    <t>△0.4</t>
    <phoneticPr fontId="5"/>
  </si>
  <si>
    <t>年</t>
    <rPh sb="0" eb="1">
      <t>ネン</t>
    </rPh>
    <phoneticPr fontId="2"/>
  </si>
  <si>
    <t>22</t>
    <phoneticPr fontId="2"/>
  </si>
  <si>
    <t>資料：国勢調査結果を基に算出</t>
    <rPh sb="0" eb="2">
      <t>シリョウ</t>
    </rPh>
    <rPh sb="3" eb="5">
      <t>コクセイ</t>
    </rPh>
    <rPh sb="5" eb="7">
      <t>チョウサ</t>
    </rPh>
    <rPh sb="7" eb="9">
      <t>ケッカ</t>
    </rPh>
    <rPh sb="10" eb="11">
      <t>モト</t>
    </rPh>
    <rPh sb="12" eb="14">
      <t>サンシュツ</t>
    </rPh>
    <phoneticPr fontId="2"/>
  </si>
  <si>
    <t>　　　雇</t>
    <rPh sb="3" eb="4">
      <t>ヤトイ</t>
    </rPh>
    <phoneticPr fontId="5"/>
  </si>
  <si>
    <t>　　用　　　　　　者</t>
    <rPh sb="2" eb="3">
      <t>ヨウ</t>
    </rPh>
    <rPh sb="9" eb="10">
      <t>シャ</t>
    </rPh>
    <phoneticPr fontId="5"/>
  </si>
  <si>
    <t>(単位：人)</t>
    <rPh sb="1" eb="3">
      <t>タンイ</t>
    </rPh>
    <rPh sb="4" eb="5">
      <t>ニン</t>
    </rPh>
    <phoneticPr fontId="2"/>
  </si>
  <si>
    <t>（単位:人・％)</t>
  </si>
  <si>
    <t>85歳以上</t>
  </si>
  <si>
    <t>年齢不詳</t>
  </si>
  <si>
    <t>65歳以上</t>
  </si>
  <si>
    <t>資料：栃木県毎月人口調査年齢別人口調査結果</t>
  </si>
  <si>
    <t>ネパール</t>
  </si>
  <si>
    <t>台湾</t>
  </si>
  <si>
    <t>26年</t>
    <rPh sb="0" eb="3">
      <t>２５ネン</t>
    </rPh>
    <phoneticPr fontId="2"/>
  </si>
  <si>
    <t>国籍・地域</t>
    <rPh sb="0" eb="2">
      <t>コクセキ</t>
    </rPh>
    <rPh sb="3" eb="5">
      <t>チイキ</t>
    </rPh>
    <phoneticPr fontId="2"/>
  </si>
  <si>
    <t>その他</t>
    <rPh sb="2" eb="3">
      <t>タ</t>
    </rPh>
    <phoneticPr fontId="2"/>
  </si>
  <si>
    <t>資料：市民部調</t>
    <rPh sb="0" eb="2">
      <t>シリョウ</t>
    </rPh>
    <rPh sb="3" eb="5">
      <t>シミン</t>
    </rPh>
    <rPh sb="5" eb="6">
      <t>ブ</t>
    </rPh>
    <rPh sb="6" eb="7">
      <t>シラ</t>
    </rPh>
    <phoneticPr fontId="2"/>
  </si>
  <si>
    <t>人     口     密     度     （人／ ｋ㎡）</t>
    <rPh sb="0" eb="7">
      <t>ジンコウ</t>
    </rPh>
    <rPh sb="12" eb="19">
      <t>ミツド</t>
    </rPh>
    <rPh sb="25" eb="26">
      <t>ヒト</t>
    </rPh>
    <phoneticPr fontId="2"/>
  </si>
  <si>
    <t>0～4歳</t>
    <phoneticPr fontId="2"/>
  </si>
  <si>
    <t>5～9歳</t>
    <phoneticPr fontId="2"/>
  </si>
  <si>
    <t>10～14歳</t>
    <phoneticPr fontId="2"/>
  </si>
  <si>
    <t>15～19歳</t>
    <phoneticPr fontId="2"/>
  </si>
  <si>
    <t>20～24歳</t>
    <phoneticPr fontId="2"/>
  </si>
  <si>
    <t>25～29歳</t>
    <phoneticPr fontId="2"/>
  </si>
  <si>
    <t>35～39歳</t>
    <phoneticPr fontId="2"/>
  </si>
  <si>
    <t>40～44歳</t>
    <phoneticPr fontId="2"/>
  </si>
  <si>
    <t>45～49歳</t>
    <phoneticPr fontId="2"/>
  </si>
  <si>
    <t>50～54歳</t>
    <phoneticPr fontId="2"/>
  </si>
  <si>
    <t>55～59歳</t>
    <phoneticPr fontId="2"/>
  </si>
  <si>
    <t>65～69歳</t>
    <phoneticPr fontId="2"/>
  </si>
  <si>
    <t>70～74歳</t>
    <phoneticPr fontId="2"/>
  </si>
  <si>
    <t>75～79歳</t>
    <phoneticPr fontId="2"/>
  </si>
  <si>
    <t>80～84歳</t>
    <phoneticPr fontId="2"/>
  </si>
  <si>
    <t>85～89歳</t>
    <phoneticPr fontId="2"/>
  </si>
  <si>
    <t>90～94歳</t>
    <phoneticPr fontId="2"/>
  </si>
  <si>
    <t>95～99歳</t>
    <phoneticPr fontId="2"/>
  </si>
  <si>
    <t>100歳～</t>
    <phoneticPr fontId="2"/>
  </si>
  <si>
    <t>15～64歳</t>
    <phoneticPr fontId="2"/>
  </si>
  <si>
    <t>0～14歳</t>
    <phoneticPr fontId="2"/>
  </si>
  <si>
    <t>0～4歳</t>
    <phoneticPr fontId="2"/>
  </si>
  <si>
    <t>5～9歳</t>
    <phoneticPr fontId="2"/>
  </si>
  <si>
    <t>10～14歳</t>
    <phoneticPr fontId="2"/>
  </si>
  <si>
    <t>15～19歳</t>
    <phoneticPr fontId="2"/>
  </si>
  <si>
    <t>20～24歳</t>
    <phoneticPr fontId="2"/>
  </si>
  <si>
    <t>25～29歳</t>
    <phoneticPr fontId="2"/>
  </si>
  <si>
    <t>30～34歳</t>
    <phoneticPr fontId="2"/>
  </si>
  <si>
    <t>60～64歳</t>
    <phoneticPr fontId="2"/>
  </si>
  <si>
    <t>85歳以上</t>
    <phoneticPr fontId="2"/>
  </si>
  <si>
    <t>65歳以上</t>
    <phoneticPr fontId="2"/>
  </si>
  <si>
    <t>0～4歳</t>
    <phoneticPr fontId="2"/>
  </si>
  <si>
    <t>30～34歳</t>
    <phoneticPr fontId="2"/>
  </si>
  <si>
    <t>35～39歳</t>
    <phoneticPr fontId="2"/>
  </si>
  <si>
    <t>40～44歳</t>
    <phoneticPr fontId="2"/>
  </si>
  <si>
    <t>45～49歳</t>
    <phoneticPr fontId="2"/>
  </si>
  <si>
    <t>55～59歳</t>
    <phoneticPr fontId="2"/>
  </si>
  <si>
    <t>60～64歳</t>
    <phoneticPr fontId="2"/>
  </si>
  <si>
    <t>65～69歳</t>
    <phoneticPr fontId="2"/>
  </si>
  <si>
    <t>70～74歳</t>
    <phoneticPr fontId="2"/>
  </si>
  <si>
    <t>75～79歳</t>
    <phoneticPr fontId="2"/>
  </si>
  <si>
    <t>80～84歳</t>
    <phoneticPr fontId="2"/>
  </si>
  <si>
    <t>85～89歳</t>
    <phoneticPr fontId="2"/>
  </si>
  <si>
    <t>90～94歳</t>
    <phoneticPr fontId="2"/>
  </si>
  <si>
    <t>95～99歳</t>
    <phoneticPr fontId="2"/>
  </si>
  <si>
    <t>15～19歳</t>
    <rPh sb="5" eb="6">
      <t>サイ</t>
    </rPh>
    <phoneticPr fontId="2"/>
  </si>
  <si>
    <t>50～54歳</t>
    <phoneticPr fontId="2"/>
  </si>
  <si>
    <t>雇用者</t>
    <phoneticPr fontId="5"/>
  </si>
  <si>
    <t>27年</t>
    <rPh sb="2" eb="3">
      <t>ネン</t>
    </rPh>
    <phoneticPr fontId="2"/>
  </si>
  <si>
    <t>8表　　5歳階級人口ピラミッド</t>
    <rPh sb="1" eb="2">
      <t>ヒョウ</t>
    </rPh>
    <rPh sb="4" eb="6">
      <t>５サイ</t>
    </rPh>
    <rPh sb="6" eb="8">
      <t>カイキュウ</t>
    </rPh>
    <rPh sb="8" eb="10">
      <t>ジンコウ</t>
    </rPh>
    <phoneticPr fontId="2"/>
  </si>
  <si>
    <r>
      <t>　２　人　口</t>
    </r>
    <r>
      <rPr>
        <sz val="24"/>
        <rFont val="Century"/>
        <family val="1"/>
      </rPr>
      <t xml:space="preserve"> </t>
    </r>
    <rPh sb="3" eb="4">
      <t>ニン</t>
    </rPh>
    <rPh sb="5" eb="6">
      <t>クチ</t>
    </rPh>
    <phoneticPr fontId="2"/>
  </si>
  <si>
    <t>―　住民基本台帳人口　―</t>
    <rPh sb="2" eb="4">
      <t>ジュウミン</t>
    </rPh>
    <rPh sb="4" eb="6">
      <t>キホン</t>
    </rPh>
    <rPh sb="6" eb="8">
      <t>ダイチョウ</t>
    </rPh>
    <rPh sb="8" eb="10">
      <t>ジンコウ</t>
    </rPh>
    <phoneticPr fontId="2"/>
  </si>
  <si>
    <t>鹿沼地区</t>
    <rPh sb="0" eb="2">
      <t>カヌマ</t>
    </rPh>
    <rPh sb="2" eb="4">
      <t>チク</t>
    </rPh>
    <phoneticPr fontId="5"/>
  </si>
  <si>
    <t>保安職業従事者</t>
    <rPh sb="0" eb="2">
      <t>ホアン</t>
    </rPh>
    <rPh sb="2" eb="4">
      <t>ショクギョウ</t>
    </rPh>
    <rPh sb="4" eb="7">
      <t>ジュウジシャ</t>
    </rPh>
    <phoneticPr fontId="2"/>
  </si>
  <si>
    <t>農林漁業従事者</t>
    <rPh sb="0" eb="2">
      <t>ノウリン</t>
    </rPh>
    <rPh sb="2" eb="4">
      <t>ギョギョウ</t>
    </rPh>
    <rPh sb="4" eb="7">
      <t>ジュウジシャ</t>
    </rPh>
    <phoneticPr fontId="2"/>
  </si>
  <si>
    <t>生産工程従事者</t>
    <rPh sb="0" eb="2">
      <t>セイサン</t>
    </rPh>
    <rPh sb="2" eb="4">
      <t>コウテイ</t>
    </rPh>
    <rPh sb="4" eb="7">
      <t>ジュウジシャ</t>
    </rPh>
    <phoneticPr fontId="2"/>
  </si>
  <si>
    <t>建設・採掘従事者</t>
    <rPh sb="0" eb="2">
      <t>ケンセツ</t>
    </rPh>
    <rPh sb="3" eb="5">
      <t>サイクツ</t>
    </rPh>
    <rPh sb="5" eb="8">
      <t>ジュウジシャ</t>
    </rPh>
    <phoneticPr fontId="2"/>
  </si>
  <si>
    <t>分類不能の職業</t>
    <rPh sb="0" eb="2">
      <t>ブンルイ</t>
    </rPh>
    <rPh sb="2" eb="4">
      <t>フノウ</t>
    </rPh>
    <rPh sb="5" eb="7">
      <t>ショクギョウ</t>
    </rPh>
    <phoneticPr fontId="2"/>
  </si>
  <si>
    <t>管理的職業従事者</t>
    <rPh sb="0" eb="3">
      <t>カンリテキ</t>
    </rPh>
    <rPh sb="3" eb="5">
      <t>ショクギョウ</t>
    </rPh>
    <rPh sb="5" eb="8">
      <t>ジュウジシャ</t>
    </rPh>
    <phoneticPr fontId="2"/>
  </si>
  <si>
    <t>事務
従事者</t>
    <rPh sb="0" eb="2">
      <t>ジム</t>
    </rPh>
    <rPh sb="3" eb="6">
      <t>ジュウジシャ</t>
    </rPh>
    <phoneticPr fontId="2"/>
  </si>
  <si>
    <t>販売
従事者</t>
    <rPh sb="0" eb="2">
      <t>ハンバイ</t>
    </rPh>
    <rPh sb="3" eb="6">
      <t>ジュウジシャ</t>
    </rPh>
    <phoneticPr fontId="2"/>
  </si>
  <si>
    <t>自市（鹿沼市・粟野町）で従業・通学</t>
    <rPh sb="3" eb="6">
      <t>カヌマシ</t>
    </rPh>
    <rPh sb="7" eb="9">
      <t>アワノ</t>
    </rPh>
    <rPh sb="9" eb="10">
      <t>マチ</t>
    </rPh>
    <phoneticPr fontId="11"/>
  </si>
  <si>
    <t>鹿沼市（粟野町）で従業・通学</t>
    <rPh sb="0" eb="3">
      <t>カヌマシ</t>
    </rPh>
    <rPh sb="4" eb="6">
      <t>アワノ</t>
    </rPh>
    <rPh sb="6" eb="7">
      <t>マチ</t>
    </rPh>
    <phoneticPr fontId="2"/>
  </si>
  <si>
    <t>自市（鹿沼市・粟野町）に常住</t>
    <rPh sb="3" eb="6">
      <t>カヌマシ</t>
    </rPh>
    <rPh sb="7" eb="9">
      <t>アワノ</t>
    </rPh>
    <rPh sb="9" eb="10">
      <t>マチ</t>
    </rPh>
    <phoneticPr fontId="2"/>
  </si>
  <si>
    <t xml:space="preserve"> 鹿沼地区</t>
    <rPh sb="1" eb="3">
      <t>カヌマ</t>
    </rPh>
    <rPh sb="3" eb="5">
      <t>チク</t>
    </rPh>
    <phoneticPr fontId="2"/>
  </si>
  <si>
    <t xml:space="preserve">  ―国勢調査―</t>
    <phoneticPr fontId="2"/>
  </si>
  <si>
    <t>28年</t>
    <rPh sb="2" eb="3">
      <t>ネン</t>
    </rPh>
    <phoneticPr fontId="2"/>
  </si>
  <si>
    <t>平成12年</t>
    <rPh sb="0" eb="2">
      <t>ヘイセイ</t>
    </rPh>
    <rPh sb="4" eb="5">
      <t>ネン</t>
    </rPh>
    <phoneticPr fontId="2"/>
  </si>
  <si>
    <t>（各年9月30日現在）</t>
    <rPh sb="1" eb="2">
      <t>カク</t>
    </rPh>
    <rPh sb="2" eb="3">
      <t>ネン</t>
    </rPh>
    <rPh sb="4" eb="5">
      <t>ガツ</t>
    </rPh>
    <rPh sb="7" eb="8">
      <t>ニチ</t>
    </rPh>
    <rPh sb="8" eb="10">
      <t>ゲンザイ</t>
    </rPh>
    <phoneticPr fontId="2"/>
  </si>
  <si>
    <t>カンボジア</t>
    <phoneticPr fontId="2"/>
  </si>
  <si>
    <t>（再掲）</t>
    <rPh sb="1" eb="3">
      <t>サイケイ</t>
    </rPh>
    <phoneticPr fontId="2"/>
  </si>
  <si>
    <t>資料：平成27年国勢調査</t>
    <rPh sb="0" eb="2">
      <t>シリョウ</t>
    </rPh>
    <rPh sb="3" eb="5">
      <t>ヘイセイ</t>
    </rPh>
    <rPh sb="7" eb="8">
      <t>ネン</t>
    </rPh>
    <rPh sb="8" eb="10">
      <t>コクセイ</t>
    </rPh>
    <rPh sb="10" eb="12">
      <t>チョウサ</t>
    </rPh>
    <phoneticPr fontId="5"/>
  </si>
  <si>
    <t>7表　世帯数及び人口の推移</t>
    <rPh sb="1" eb="2">
      <t>ヒョウ</t>
    </rPh>
    <rPh sb="3" eb="6">
      <t>セタイスウ</t>
    </rPh>
    <rPh sb="6" eb="7">
      <t>オヨ</t>
    </rPh>
    <rPh sb="8" eb="10">
      <t>ジンコウ</t>
    </rPh>
    <rPh sb="11" eb="13">
      <t>スイイ</t>
    </rPh>
    <phoneticPr fontId="2"/>
  </si>
  <si>
    <t>及  び  男  女  別  人  口　　- 平成27年国勢調査 -　（つづき）</t>
    <rPh sb="0" eb="1">
      <t>オヨ</t>
    </rPh>
    <rPh sb="6" eb="10">
      <t>ダンジョ</t>
    </rPh>
    <rPh sb="12" eb="13">
      <t>ベツ</t>
    </rPh>
    <rPh sb="15" eb="19">
      <t>ジンコウ</t>
    </rPh>
    <rPh sb="23" eb="25">
      <t>ヘイセイ</t>
    </rPh>
    <rPh sb="27" eb="28">
      <t>ネン</t>
    </rPh>
    <rPh sb="28" eb="29">
      <t>クニ</t>
    </rPh>
    <rPh sb="29" eb="30">
      <t>ゼイ</t>
    </rPh>
    <rPh sb="30" eb="31">
      <t>チョウ</t>
    </rPh>
    <rPh sb="31" eb="32">
      <t>サ</t>
    </rPh>
    <phoneticPr fontId="5"/>
  </si>
  <si>
    <t>資料：住民基本台帳人口</t>
    <rPh sb="0" eb="2">
      <t>シリョウ</t>
    </rPh>
    <rPh sb="3" eb="5">
      <t>ジュウミン</t>
    </rPh>
    <rPh sb="5" eb="7">
      <t>キホン</t>
    </rPh>
    <rPh sb="7" eb="9">
      <t>ダイチョウ</t>
    </rPh>
    <rPh sb="9" eb="11">
      <t>ジンコウ</t>
    </rPh>
    <phoneticPr fontId="5"/>
  </si>
  <si>
    <t>2-6　　　人口集中地区（DIDs）の面積と人口の推移―国勢調査―</t>
    <rPh sb="6" eb="8">
      <t>ジンコウ</t>
    </rPh>
    <rPh sb="8" eb="10">
      <t>シュウチュウ</t>
    </rPh>
    <rPh sb="10" eb="12">
      <t>チク</t>
    </rPh>
    <rPh sb="19" eb="21">
      <t>メンセキ</t>
    </rPh>
    <rPh sb="22" eb="24">
      <t>ジンコウ</t>
    </rPh>
    <rPh sb="25" eb="27">
      <t>スイイ</t>
    </rPh>
    <rPh sb="28" eb="30">
      <t>コクセイ</t>
    </rPh>
    <rPh sb="30" eb="32">
      <t>チョウサ</t>
    </rPh>
    <phoneticPr fontId="2"/>
  </si>
  <si>
    <t>2-7　　　昼　間　人　口　　―　国　勢　調　査　―</t>
    <rPh sb="6" eb="9">
      <t>チュウカン</t>
    </rPh>
    <rPh sb="10" eb="13">
      <t>ジンコウ</t>
    </rPh>
    <rPh sb="17" eb="20">
      <t>コクセイ</t>
    </rPh>
    <rPh sb="21" eb="24">
      <t>チョウサ</t>
    </rPh>
    <phoneticPr fontId="2"/>
  </si>
  <si>
    <t>2-8　産業（大分類）・従業上の地位（7区分）</t>
    <phoneticPr fontId="5"/>
  </si>
  <si>
    <t xml:space="preserve">2-9　職業（大分類）別15歳以上就業者数  </t>
    <rPh sb="4" eb="6">
      <t>ショクギョウ</t>
    </rPh>
    <rPh sb="7" eb="8">
      <t>ダイ</t>
    </rPh>
    <rPh sb="8" eb="10">
      <t>ブンルイ</t>
    </rPh>
    <rPh sb="11" eb="12">
      <t>ベツ</t>
    </rPh>
    <phoneticPr fontId="2"/>
  </si>
  <si>
    <t>2-12　　　地　　区　　別　</t>
    <rPh sb="7" eb="11">
      <t>チク</t>
    </rPh>
    <rPh sb="13" eb="14">
      <t>ベツ</t>
    </rPh>
    <phoneticPr fontId="2"/>
  </si>
  <si>
    <t>2-13　　　町　　別　　人　　口　　の　　推　　移　</t>
    <rPh sb="7" eb="8">
      <t>マチ</t>
    </rPh>
    <rPh sb="10" eb="11">
      <t>ベツ</t>
    </rPh>
    <rPh sb="13" eb="14">
      <t>ニン</t>
    </rPh>
    <rPh sb="16" eb="17">
      <t>クチ</t>
    </rPh>
    <rPh sb="22" eb="23">
      <t>スイ</t>
    </rPh>
    <rPh sb="25" eb="26">
      <t>ワタル</t>
    </rPh>
    <phoneticPr fontId="2"/>
  </si>
  <si>
    <t>2-15　　　年　　齢　　（　各　　歳　）　</t>
    <phoneticPr fontId="2"/>
  </si>
  <si>
    <t>2-17　　地　区　別　5　歳　階　級　別　人　口　　</t>
    <rPh sb="6" eb="7">
      <t>チ</t>
    </rPh>
    <rPh sb="8" eb="9">
      <t>ク</t>
    </rPh>
    <rPh sb="10" eb="11">
      <t>ベツ</t>
    </rPh>
    <rPh sb="14" eb="15">
      <t>サイ</t>
    </rPh>
    <rPh sb="16" eb="17">
      <t>カイ</t>
    </rPh>
    <rPh sb="18" eb="19">
      <t>キュウ</t>
    </rPh>
    <rPh sb="20" eb="21">
      <t>ベツ</t>
    </rPh>
    <rPh sb="22" eb="23">
      <t>ジン</t>
    </rPh>
    <rPh sb="24" eb="25">
      <t>クチ</t>
    </rPh>
    <phoneticPr fontId="2"/>
  </si>
  <si>
    <t>-</t>
    <phoneticPr fontId="2"/>
  </si>
  <si>
    <t>（注）　測量誤差を含む</t>
    <rPh sb="1" eb="2">
      <t>チュウ</t>
    </rPh>
    <rPh sb="4" eb="6">
      <t>ソクリョウ</t>
    </rPh>
    <rPh sb="6" eb="8">
      <t>ゴサ</t>
    </rPh>
    <rPh sb="9" eb="10">
      <t>フク</t>
    </rPh>
    <phoneticPr fontId="5"/>
  </si>
  <si>
    <t>第1次産業</t>
    <rPh sb="0" eb="1">
      <t>ダイ</t>
    </rPh>
    <rPh sb="2" eb="3">
      <t>ジ</t>
    </rPh>
    <rPh sb="3" eb="5">
      <t>サンギョウ</t>
    </rPh>
    <phoneticPr fontId="2"/>
  </si>
  <si>
    <t>第2次産業</t>
    <rPh sb="0" eb="1">
      <t>ダイ</t>
    </rPh>
    <rPh sb="2" eb="3">
      <t>ジ</t>
    </rPh>
    <rPh sb="3" eb="5">
      <t>サンギョウ</t>
    </rPh>
    <phoneticPr fontId="2"/>
  </si>
  <si>
    <t>第3次産業</t>
    <rPh sb="0" eb="1">
      <t>ダイ</t>
    </rPh>
    <rPh sb="2" eb="3">
      <t>ジ</t>
    </rPh>
    <rPh sb="3" eb="5">
      <t>サンギョウ</t>
    </rPh>
    <phoneticPr fontId="2"/>
  </si>
  <si>
    <t>　A 農業,林業</t>
    <phoneticPr fontId="2"/>
  </si>
  <si>
    <t>　B 漁業</t>
    <phoneticPr fontId="2"/>
  </si>
  <si>
    <t>　D 建設業</t>
    <phoneticPr fontId="2"/>
  </si>
  <si>
    <t>　E 製造業　</t>
    <phoneticPr fontId="2"/>
  </si>
  <si>
    <t>2-3　　　町　　別　　世　　帯　　数　</t>
    <rPh sb="6" eb="7">
      <t>マチ</t>
    </rPh>
    <rPh sb="9" eb="10">
      <t>ベツ</t>
    </rPh>
    <rPh sb="12" eb="19">
      <t>セタイスウ</t>
    </rPh>
    <phoneticPr fontId="5"/>
  </si>
  <si>
    <t>地区別</t>
    <phoneticPr fontId="2"/>
  </si>
  <si>
    <t>総　数</t>
    <rPh sb="0" eb="1">
      <t>ソウ</t>
    </rPh>
    <rPh sb="2" eb="3">
      <t>カズ</t>
    </rPh>
    <phoneticPr fontId="2"/>
  </si>
  <si>
    <t>（％）　　</t>
    <phoneticPr fontId="2"/>
  </si>
  <si>
    <t>　C 鉱業，採石業,
　　砂利採取業</t>
    <rPh sb="13" eb="15">
      <t>ジャリ</t>
    </rPh>
    <phoneticPr fontId="2"/>
  </si>
  <si>
    <t>　G 情報通信業</t>
    <phoneticPr fontId="2"/>
  </si>
  <si>
    <t>　M 宿泊業等</t>
    <phoneticPr fontId="2"/>
  </si>
  <si>
    <t>　L 学術研究等</t>
    <phoneticPr fontId="2"/>
  </si>
  <si>
    <t>　N 生活関連ｻｰﾋﾞｽ業等</t>
    <phoneticPr fontId="2"/>
  </si>
  <si>
    <t>　O 教育・学習支援業</t>
    <phoneticPr fontId="2"/>
  </si>
  <si>
    <t>　P 医療・福祉</t>
    <phoneticPr fontId="2"/>
  </si>
  <si>
    <t>　Q 複合ｻｰﾋﾞｽ事業</t>
    <phoneticPr fontId="2"/>
  </si>
  <si>
    <t>　S　公務</t>
    <phoneticPr fontId="2"/>
  </si>
  <si>
    <t>　R ｻｰﾋﾞｽ業（他に分類されないもの）</t>
    <phoneticPr fontId="2"/>
  </si>
  <si>
    <r>
      <t xml:space="preserve">常住人口
</t>
    </r>
    <r>
      <rPr>
        <sz val="9"/>
        <rFont val="ＭＳ Ｐ明朝"/>
        <family val="1"/>
        <charset val="128"/>
      </rPr>
      <t>（夜間人口）</t>
    </r>
    <r>
      <rPr>
        <sz val="10"/>
        <rFont val="ＭＳ Ｐ明朝"/>
        <family val="1"/>
        <charset val="128"/>
      </rPr>
      <t xml:space="preserve">
②</t>
    </r>
    <rPh sb="0" eb="1">
      <t>ジョウニン</t>
    </rPh>
    <rPh sb="1" eb="2">
      <t>ジュウ</t>
    </rPh>
    <rPh sb="2" eb="4">
      <t>ジンコウ</t>
    </rPh>
    <rPh sb="6" eb="8">
      <t>ヤカン</t>
    </rPh>
    <rPh sb="8" eb="10">
      <t>ジンコウ</t>
    </rPh>
    <phoneticPr fontId="2"/>
  </si>
  <si>
    <t>（注）　総数は従業上の地位「不詳」を含む</t>
    <rPh sb="1" eb="2">
      <t>チュウ</t>
    </rPh>
    <rPh sb="4" eb="6">
      <t>ソウスウ</t>
    </rPh>
    <rPh sb="7" eb="9">
      <t>ジュウギョウ</t>
    </rPh>
    <rPh sb="9" eb="10">
      <t>ジョウ</t>
    </rPh>
    <rPh sb="11" eb="13">
      <t>チイ</t>
    </rPh>
    <rPh sb="14" eb="16">
      <t>フショウ</t>
    </rPh>
    <rPh sb="18" eb="19">
      <t>フク</t>
    </rPh>
    <phoneticPr fontId="5"/>
  </si>
  <si>
    <t>総数</t>
    <phoneticPr fontId="5"/>
  </si>
  <si>
    <t>鉱業，採石業，砂利採取業</t>
    <rPh sb="0" eb="2">
      <t>コウギョウ</t>
    </rPh>
    <rPh sb="3" eb="5">
      <t>サイセキ</t>
    </rPh>
    <rPh sb="5" eb="6">
      <t>ギョウ</t>
    </rPh>
    <rPh sb="7" eb="8">
      <t>スナ</t>
    </rPh>
    <rPh sb="8" eb="9">
      <t>リ</t>
    </rPh>
    <rPh sb="9" eb="12">
      <t>サイシュギョウ</t>
    </rPh>
    <phoneticPr fontId="5"/>
  </si>
  <si>
    <r>
      <t xml:space="preserve">サービス業
</t>
    </r>
    <r>
      <rPr>
        <sz val="9"/>
        <rFont val="ＭＳ 明朝"/>
        <family val="1"/>
        <charset val="128"/>
      </rPr>
      <t>(他に分類されないもの)</t>
    </r>
    <rPh sb="4" eb="5">
      <t>ギョウ</t>
    </rPh>
    <rPh sb="7" eb="8">
      <t>ホカ</t>
    </rPh>
    <rPh sb="9" eb="11">
      <t>ブンルイ</t>
    </rPh>
    <phoneticPr fontId="5"/>
  </si>
  <si>
    <r>
      <t xml:space="preserve">公　務
</t>
    </r>
    <r>
      <rPr>
        <sz val="8"/>
        <rFont val="ＭＳ 明朝"/>
        <family val="1"/>
        <charset val="128"/>
      </rPr>
      <t>(他に分類されるものを除く)</t>
    </r>
    <rPh sb="0" eb="1">
      <t>コウ</t>
    </rPh>
    <rPh sb="2" eb="3">
      <t>ム</t>
    </rPh>
    <rPh sb="5" eb="6">
      <t>ホカ</t>
    </rPh>
    <rPh sb="7" eb="9">
      <t>ブンルイ</t>
    </rPh>
    <rPh sb="15" eb="16">
      <t>ノゾ</t>
    </rPh>
    <phoneticPr fontId="5"/>
  </si>
  <si>
    <t>平成　　17</t>
    <rPh sb="0" eb="2">
      <t>ヘイセイ</t>
    </rPh>
    <phoneticPr fontId="2"/>
  </si>
  <si>
    <t>(注1)　平成17年は鹿沼市と粟野町の合計</t>
    <rPh sb="1" eb="2">
      <t>チュウ</t>
    </rPh>
    <rPh sb="5" eb="7">
      <t>ヘイセイ</t>
    </rPh>
    <rPh sb="9" eb="10">
      <t>ネン</t>
    </rPh>
    <rPh sb="11" eb="14">
      <t>カヌマシ</t>
    </rPh>
    <rPh sb="15" eb="17">
      <t>アワノ</t>
    </rPh>
    <rPh sb="17" eb="18">
      <t>マチ</t>
    </rPh>
    <rPh sb="19" eb="21">
      <t>ゴウケイ</t>
    </rPh>
    <phoneticPr fontId="2"/>
  </si>
  <si>
    <r>
      <t xml:space="preserve">日光市
</t>
    </r>
    <r>
      <rPr>
        <sz val="8"/>
        <color indexed="8"/>
        <rFont val="ＭＳ Ｐ明朝"/>
        <family val="1"/>
        <charset val="128"/>
      </rPr>
      <t>（今市市）</t>
    </r>
    <rPh sb="0" eb="3">
      <t>ニッコウシ</t>
    </rPh>
    <phoneticPr fontId="11"/>
  </si>
  <si>
    <r>
      <t xml:space="preserve">粟野町
</t>
    </r>
    <r>
      <rPr>
        <sz val="8"/>
        <color indexed="8"/>
        <rFont val="ＭＳ Ｐ明朝"/>
        <family val="1"/>
        <charset val="128"/>
      </rPr>
      <t>（鹿沼市）</t>
    </r>
    <rPh sb="5" eb="8">
      <t>カヌマシ</t>
    </rPh>
    <phoneticPr fontId="11"/>
  </si>
  <si>
    <t>鹿   沼</t>
    <rPh sb="0" eb="1">
      <t>シカ</t>
    </rPh>
    <rPh sb="4" eb="5">
      <t>ヌマ</t>
    </rPh>
    <phoneticPr fontId="2"/>
  </si>
  <si>
    <t>（注）　（　）内は年齢3区分人口別構成比（％）</t>
    <phoneticPr fontId="2"/>
  </si>
  <si>
    <t>2-18  外国人住民登録人口（国籍・地域別）</t>
    <rPh sb="6" eb="8">
      <t>ガイコク</t>
    </rPh>
    <rPh sb="8" eb="9">
      <t>ジン</t>
    </rPh>
    <rPh sb="9" eb="11">
      <t>ジュウミン</t>
    </rPh>
    <rPh sb="11" eb="13">
      <t>トウロク</t>
    </rPh>
    <rPh sb="13" eb="15">
      <t>ジンコウ</t>
    </rPh>
    <rPh sb="16" eb="18">
      <t>コクセキ</t>
    </rPh>
    <rPh sb="19" eb="21">
      <t>チイキ</t>
    </rPh>
    <rPh sb="21" eb="22">
      <t>ベツ</t>
    </rPh>
    <phoneticPr fontId="2"/>
  </si>
  <si>
    <t>(注）　（　）内は年齢区分別人口構成比（％）</t>
    <rPh sb="1" eb="2">
      <t>チュウ</t>
    </rPh>
    <phoneticPr fontId="2"/>
  </si>
  <si>
    <t>東部台</t>
    <rPh sb="0" eb="2">
      <t>トウブ</t>
    </rPh>
    <rPh sb="2" eb="3">
      <t>ダイ</t>
    </rPh>
    <phoneticPr fontId="5"/>
  </si>
  <si>
    <t>(注)　平成22年の結果からは今市市は日光市の結果とする</t>
    <rPh sb="1" eb="2">
      <t>チュウ</t>
    </rPh>
    <rPh sb="4" eb="6">
      <t>ヘイセイ</t>
    </rPh>
    <rPh sb="8" eb="9">
      <t>ネン</t>
    </rPh>
    <rPh sb="10" eb="12">
      <t>ケッカ</t>
    </rPh>
    <rPh sb="15" eb="18">
      <t>イマイチシ</t>
    </rPh>
    <rPh sb="19" eb="22">
      <t>ニッコウシ</t>
    </rPh>
    <rPh sb="23" eb="25">
      <t>ケッカ</t>
    </rPh>
    <phoneticPr fontId="2"/>
  </si>
  <si>
    <t>（注1）　※印は国勢調査、他は推計人口</t>
    <rPh sb="1" eb="2">
      <t>チュウ</t>
    </rPh>
    <rPh sb="6" eb="7">
      <t>シルシ</t>
    </rPh>
    <rPh sb="8" eb="10">
      <t>コクセイ</t>
    </rPh>
    <rPh sb="10" eb="12">
      <t>チョウサ</t>
    </rPh>
    <rPh sb="13" eb="14">
      <t>ホカ</t>
    </rPh>
    <rPh sb="15" eb="17">
      <t>スイケイ</t>
    </rPh>
    <rPh sb="17" eb="19">
      <t>ジンコウ</t>
    </rPh>
    <phoneticPr fontId="2"/>
  </si>
  <si>
    <t>（注1）　性比とは、女100人に対する男の割合をいう</t>
    <rPh sb="1" eb="2">
      <t>チュウ</t>
    </rPh>
    <rPh sb="5" eb="6">
      <t>セイ</t>
    </rPh>
    <rPh sb="6" eb="7">
      <t>ヒ</t>
    </rPh>
    <rPh sb="10" eb="11">
      <t>オンナ</t>
    </rPh>
    <rPh sb="11" eb="17">
      <t>１００ニンニタイ</t>
    </rPh>
    <rPh sb="19" eb="20">
      <t>オトコ</t>
    </rPh>
    <rPh sb="21" eb="23">
      <t>ワリアイ</t>
    </rPh>
    <phoneticPr fontId="2"/>
  </si>
  <si>
    <t>（注）　※印は合併前の旧鹿沼市のみの値　（旧粟野町は人口集中地区なし）</t>
    <rPh sb="1" eb="2">
      <t>チュウ</t>
    </rPh>
    <rPh sb="5" eb="6">
      <t>シルシ</t>
    </rPh>
    <rPh sb="7" eb="9">
      <t>ガッペイ</t>
    </rPh>
    <rPh sb="9" eb="10">
      <t>マエ</t>
    </rPh>
    <rPh sb="11" eb="12">
      <t>キュウ</t>
    </rPh>
    <rPh sb="12" eb="15">
      <t>カヌマシ</t>
    </rPh>
    <rPh sb="18" eb="19">
      <t>アタイ</t>
    </rPh>
    <rPh sb="21" eb="22">
      <t>キュウ</t>
    </rPh>
    <rPh sb="22" eb="24">
      <t>アワノ</t>
    </rPh>
    <rPh sb="24" eb="25">
      <t>マチ</t>
    </rPh>
    <rPh sb="26" eb="28">
      <t>ジンコウ</t>
    </rPh>
    <rPh sb="28" eb="30">
      <t>シュウチュウ</t>
    </rPh>
    <rPh sb="30" eb="32">
      <t>チク</t>
    </rPh>
    <phoneticPr fontId="5"/>
  </si>
  <si>
    <t>(注2)　平成22年国勢調査で用いる職業分類は，平成21年12月に設定された日本標準職業分類を基準としている</t>
    <rPh sb="1" eb="2">
      <t>チュウ</t>
    </rPh>
    <phoneticPr fontId="2"/>
  </si>
  <si>
    <t>　　　　前回比較に資するため，平成17年調査の結果を平成22年の分類に組替えた結果を集計したものである</t>
    <phoneticPr fontId="2"/>
  </si>
  <si>
    <t>（注1）　世帯数、人口の実数は、12月1日及び各月1日現在、増減は対前年・対前月の数</t>
    <rPh sb="1" eb="2">
      <t>チュウ</t>
    </rPh>
    <rPh sb="5" eb="8">
      <t>セタイスウ</t>
    </rPh>
    <rPh sb="9" eb="11">
      <t>ジンコウ</t>
    </rPh>
    <rPh sb="12" eb="14">
      <t>ジッスウ</t>
    </rPh>
    <rPh sb="16" eb="19">
      <t>１２ガツ</t>
    </rPh>
    <rPh sb="19" eb="21">
      <t>１ニチ</t>
    </rPh>
    <rPh sb="21" eb="22">
      <t>オヨ</t>
    </rPh>
    <rPh sb="23" eb="25">
      <t>カクツキ</t>
    </rPh>
    <rPh sb="25" eb="27">
      <t>１ニチ</t>
    </rPh>
    <rPh sb="27" eb="29">
      <t>ゲンザイ</t>
    </rPh>
    <rPh sb="30" eb="32">
      <t>ゾウゲン</t>
    </rPh>
    <rPh sb="33" eb="34">
      <t>タイ</t>
    </rPh>
    <rPh sb="34" eb="36">
      <t>ゼンネン</t>
    </rPh>
    <rPh sb="37" eb="38">
      <t>タイ</t>
    </rPh>
    <rPh sb="38" eb="40">
      <t>ゼンゲツ</t>
    </rPh>
    <rPh sb="41" eb="42">
      <t>スウ</t>
    </rPh>
    <phoneticPr fontId="2"/>
  </si>
  <si>
    <t>（注3）　出生率・死亡率は、10月1日現在の人口1,000人当たりの年間の出生（死亡）数。婚姻、離婚、死産は戸籍届出受理件数</t>
    <rPh sb="1" eb="2">
      <t>チュウ</t>
    </rPh>
    <rPh sb="5" eb="7">
      <t>シュッショウ</t>
    </rPh>
    <rPh sb="7" eb="8">
      <t>リツ</t>
    </rPh>
    <rPh sb="9" eb="12">
      <t>シボウリツ</t>
    </rPh>
    <rPh sb="14" eb="17">
      <t>１０ガツ</t>
    </rPh>
    <rPh sb="17" eb="19">
      <t>１ニチ</t>
    </rPh>
    <rPh sb="19" eb="21">
      <t>ゲンザイ</t>
    </rPh>
    <rPh sb="22" eb="24">
      <t>ジンコウ</t>
    </rPh>
    <rPh sb="24" eb="30">
      <t>１，０００ニン</t>
    </rPh>
    <rPh sb="30" eb="31">
      <t>ア</t>
    </rPh>
    <rPh sb="34" eb="36">
      <t>ネンカン</t>
    </rPh>
    <rPh sb="37" eb="39">
      <t>シュッショウ</t>
    </rPh>
    <rPh sb="40" eb="42">
      <t>シボウ</t>
    </rPh>
    <rPh sb="43" eb="44">
      <t>スウ</t>
    </rPh>
    <rPh sb="57" eb="58">
      <t>デ</t>
    </rPh>
    <phoneticPr fontId="2"/>
  </si>
  <si>
    <t>（注1）　外国人登録制度は平成24年7月9日に廃止され、7月9日以降は外国人も住民基本台帳法の対象となった</t>
    <rPh sb="1" eb="2">
      <t>チュウ</t>
    </rPh>
    <rPh sb="29" eb="30">
      <t>ガツ</t>
    </rPh>
    <rPh sb="31" eb="32">
      <t>ニチ</t>
    </rPh>
    <rPh sb="32" eb="34">
      <t>イコウ</t>
    </rPh>
    <rPh sb="35" eb="37">
      <t>ガイコク</t>
    </rPh>
    <rPh sb="37" eb="38">
      <t>ジン</t>
    </rPh>
    <rPh sb="39" eb="41">
      <t>ジュウミン</t>
    </rPh>
    <rPh sb="41" eb="43">
      <t>キホン</t>
    </rPh>
    <rPh sb="43" eb="45">
      <t>ダイチョウ</t>
    </rPh>
    <rPh sb="45" eb="46">
      <t>ホウ</t>
    </rPh>
    <rPh sb="47" eb="49">
      <t>タイショウ</t>
    </rPh>
    <phoneticPr fontId="2"/>
  </si>
  <si>
    <t>（注2）　国籍・地域の「その他」は人口が5人未満の国籍・地域をまとめたものである</t>
    <rPh sb="1" eb="2">
      <t>チュウ</t>
    </rPh>
    <rPh sb="5" eb="7">
      <t>コクセキ</t>
    </rPh>
    <rPh sb="8" eb="10">
      <t>チイキ</t>
    </rPh>
    <rPh sb="14" eb="15">
      <t>タ</t>
    </rPh>
    <rPh sb="17" eb="19">
      <t>ジンコウ</t>
    </rPh>
    <rPh sb="21" eb="22">
      <t>ニン</t>
    </rPh>
    <rPh sb="22" eb="24">
      <t>ミマン</t>
    </rPh>
    <rPh sb="25" eb="27">
      <t>コクセキ</t>
    </rPh>
    <rPh sb="28" eb="30">
      <t>チイキ</t>
    </rPh>
    <phoneticPr fontId="2"/>
  </si>
  <si>
    <t>（注3）　従業上の地位別割合については、分母から従業上の地位「不詳」を除いて算出</t>
    <rPh sb="1" eb="2">
      <t>チュウ</t>
    </rPh>
    <phoneticPr fontId="5"/>
  </si>
  <si>
    <t>（注4）　従業上の地位別割合における雇用者には役員を含み、自営業主には家庭内職者を含む</t>
    <rPh sb="1" eb="2">
      <t>チュウ</t>
    </rPh>
    <phoneticPr fontId="5"/>
  </si>
  <si>
    <t>平　　　　成　　　　27　　　　年</t>
    <rPh sb="0" eb="1">
      <t>ヒラ</t>
    </rPh>
    <rPh sb="5" eb="6">
      <t>シゲル</t>
    </rPh>
    <rPh sb="16" eb="17">
      <t>ネン</t>
    </rPh>
    <phoneticPr fontId="5"/>
  </si>
  <si>
    <t>27</t>
    <phoneticPr fontId="2"/>
  </si>
  <si>
    <t>栄町2丁目</t>
    <rPh sb="0" eb="2">
      <t>サカエチョウ</t>
    </rPh>
    <rPh sb="3" eb="5">
      <t>１チョウメ</t>
    </rPh>
    <phoneticPr fontId="5"/>
  </si>
  <si>
    <t>永野地区</t>
    <rPh sb="0" eb="2">
      <t>ナガノ</t>
    </rPh>
    <rPh sb="2" eb="4">
      <t>チク</t>
    </rPh>
    <phoneticPr fontId="5"/>
  </si>
  <si>
    <t>清洲地区</t>
    <rPh sb="0" eb="2">
      <t>キヨス</t>
    </rPh>
    <rPh sb="2" eb="4">
      <t>チク</t>
    </rPh>
    <phoneticPr fontId="5"/>
  </si>
  <si>
    <t>推計人口</t>
    <rPh sb="0" eb="2">
      <t>スイケイ</t>
    </rPh>
    <rPh sb="2" eb="4">
      <t>ジンコウ</t>
    </rPh>
    <phoneticPr fontId="2"/>
  </si>
  <si>
    <t>資料：平成27年国勢調査　就業状態等基本集計結果</t>
    <rPh sb="0" eb="2">
      <t>シリョウ</t>
    </rPh>
    <rPh sb="3" eb="5">
      <t>ヘイセイ</t>
    </rPh>
    <rPh sb="7" eb="8">
      <t>ネン</t>
    </rPh>
    <rPh sb="8" eb="10">
      <t>コクセイ</t>
    </rPh>
    <rPh sb="10" eb="12">
      <t>チョウサ</t>
    </rPh>
    <rPh sb="13" eb="15">
      <t>シュウギョウ</t>
    </rPh>
    <rPh sb="15" eb="17">
      <t>ジョウタイ</t>
    </rPh>
    <rPh sb="17" eb="18">
      <t>トウ</t>
    </rPh>
    <rPh sb="18" eb="20">
      <t>キホン</t>
    </rPh>
    <rPh sb="20" eb="22">
      <t>シュウケイ</t>
    </rPh>
    <rPh sb="22" eb="24">
      <t>ケッカ</t>
    </rPh>
    <phoneticPr fontId="5"/>
  </si>
  <si>
    <t>29年</t>
    <rPh sb="2" eb="3">
      <t>ネン</t>
    </rPh>
    <phoneticPr fontId="2"/>
  </si>
  <si>
    <t>資料：平成27年国勢調査</t>
    <phoneticPr fontId="2"/>
  </si>
  <si>
    <t>流入人口</t>
    <rPh sb="0" eb="2">
      <t>リュウニュウ</t>
    </rPh>
    <rPh sb="2" eb="4">
      <t>ジンコウ</t>
    </rPh>
    <phoneticPr fontId="2"/>
  </si>
  <si>
    <t>流出人口</t>
    <rPh sb="0" eb="2">
      <t>リュウシュツ</t>
    </rPh>
    <rPh sb="2" eb="4">
      <t>ジンコウ</t>
    </rPh>
    <phoneticPr fontId="2"/>
  </si>
  <si>
    <r>
      <t xml:space="preserve">栃木市
</t>
    </r>
    <r>
      <rPr>
        <sz val="8"/>
        <color indexed="8"/>
        <rFont val="ＭＳ Ｐ明朝"/>
        <family val="1"/>
        <charset val="128"/>
      </rPr>
      <t>（西方町）</t>
    </r>
    <rPh sb="0" eb="2">
      <t>トチギ</t>
    </rPh>
    <rPh sb="2" eb="3">
      <t>シ</t>
    </rPh>
    <rPh sb="5" eb="8">
      <t>ニシカタマチ</t>
    </rPh>
    <phoneticPr fontId="11"/>
  </si>
  <si>
    <t>(注)　平成27年の結果からは西方町は栃木市の結果とする</t>
    <rPh sb="1" eb="2">
      <t>チュウ</t>
    </rPh>
    <rPh sb="4" eb="6">
      <t>ヘイセイ</t>
    </rPh>
    <rPh sb="8" eb="9">
      <t>ネン</t>
    </rPh>
    <rPh sb="10" eb="12">
      <t>ケッカ</t>
    </rPh>
    <rPh sb="15" eb="17">
      <t>ニシカタ</t>
    </rPh>
    <rPh sb="17" eb="18">
      <t>マチ</t>
    </rPh>
    <rPh sb="19" eb="21">
      <t>トチギ</t>
    </rPh>
    <rPh sb="21" eb="22">
      <t>シ</t>
    </rPh>
    <rPh sb="23" eb="25">
      <t>ケッカ</t>
    </rPh>
    <phoneticPr fontId="2"/>
  </si>
  <si>
    <t>千手町</t>
    <phoneticPr fontId="5"/>
  </si>
  <si>
    <t>-</t>
    <phoneticPr fontId="5"/>
  </si>
  <si>
    <t>-</t>
    <phoneticPr fontId="5"/>
  </si>
  <si>
    <t>（注）　総計は分類不能の産業を含む</t>
    <rPh sb="1" eb="2">
      <t>チュウ</t>
    </rPh>
    <rPh sb="4" eb="6">
      <t>ソウケイ</t>
    </rPh>
    <phoneticPr fontId="2"/>
  </si>
  <si>
    <t>（注2）　産業3区分割合については、分母から「分類不能の産業」を除いて算出</t>
    <rPh sb="1" eb="2">
      <t>チュウ</t>
    </rPh>
    <rPh sb="5" eb="7">
      <t>サンギョウ</t>
    </rPh>
    <rPh sb="8" eb="10">
      <t>クブン</t>
    </rPh>
    <rPh sb="10" eb="12">
      <t>ワリアイ</t>
    </rPh>
    <rPh sb="18" eb="20">
      <t>ブンボ</t>
    </rPh>
    <rPh sb="23" eb="25">
      <t>ブンルイ</t>
    </rPh>
    <rPh sb="25" eb="27">
      <t>フノウ</t>
    </rPh>
    <rPh sb="28" eb="30">
      <t>サンギョウ</t>
    </rPh>
    <rPh sb="32" eb="33">
      <t>ノゾ</t>
    </rPh>
    <rPh sb="35" eb="37">
      <t>サンシュツ</t>
    </rPh>
    <phoneticPr fontId="5"/>
  </si>
  <si>
    <t>労働者派遣事業所の
派遣社員</t>
    <rPh sb="0" eb="3">
      <t>ロウドウシャ</t>
    </rPh>
    <rPh sb="3" eb="5">
      <t>ハケン</t>
    </rPh>
    <rPh sb="5" eb="8">
      <t>ジギョウショ</t>
    </rPh>
    <rPh sb="10" eb="12">
      <t>ハケン</t>
    </rPh>
    <rPh sb="12" eb="14">
      <t>シャイン</t>
    </rPh>
    <phoneticPr fontId="5"/>
  </si>
  <si>
    <t>パート・アルバイト・
その他</t>
    <rPh sb="13" eb="14">
      <t>ホカ</t>
    </rPh>
    <phoneticPr fontId="5"/>
  </si>
  <si>
    <t>正規の
職員・
従業員</t>
    <rPh sb="0" eb="2">
      <t>セイキ</t>
    </rPh>
    <rPh sb="4" eb="6">
      <t>ショクイン</t>
    </rPh>
    <rPh sb="8" eb="11">
      <t>ジュウギョウイン</t>
    </rPh>
    <phoneticPr fontId="5"/>
  </si>
  <si>
    <t>2-4　　　産業（大分類）地区別・産業別就業者の割合</t>
    <phoneticPr fontId="2"/>
  </si>
  <si>
    <t>（各年１月～12月）</t>
    <rPh sb="1" eb="3">
      <t>カクトシ</t>
    </rPh>
    <rPh sb="4" eb="5">
      <t>ガツ</t>
    </rPh>
    <rPh sb="6" eb="9">
      <t>１２ガツ</t>
    </rPh>
    <phoneticPr fontId="2"/>
  </si>
  <si>
    <t>年次</t>
    <rPh sb="0" eb="1">
      <t>トシ</t>
    </rPh>
    <rPh sb="1" eb="2">
      <t>ツギ</t>
    </rPh>
    <phoneticPr fontId="2"/>
  </si>
  <si>
    <t>昼間人口
比率
①／②</t>
    <rPh sb="0" eb="2">
      <t>チュウカン</t>
    </rPh>
    <rPh sb="2" eb="4">
      <t>ジンコウ</t>
    </rPh>
    <rPh sb="5" eb="7">
      <t>ヒリツ</t>
    </rPh>
    <phoneticPr fontId="2"/>
  </si>
  <si>
    <t>2-10　　就業・通学による流出・</t>
    <rPh sb="6" eb="8">
      <t>シュウギョウ</t>
    </rPh>
    <rPh sb="9" eb="11">
      <t>ツウガク</t>
    </rPh>
    <rPh sb="14" eb="16">
      <t>リュウシュツ</t>
    </rPh>
    <phoneticPr fontId="2"/>
  </si>
  <si>
    <t>性   　　　　比　 　　  　（　　％　　）</t>
    <rPh sb="0" eb="1">
      <t>セイ</t>
    </rPh>
    <rPh sb="8" eb="9">
      <t>ヒ</t>
    </rPh>
    <phoneticPr fontId="2"/>
  </si>
  <si>
    <t>　　　　2-5　　　人　口　指　標　　―　国　勢　調　査　―</t>
    <phoneticPr fontId="5"/>
  </si>
  <si>
    <t>　の　　推　　移</t>
    <rPh sb="4" eb="5">
      <t>スイ</t>
    </rPh>
    <rPh sb="7" eb="8">
      <t>ワタル</t>
    </rPh>
    <phoneticPr fontId="2"/>
  </si>
  <si>
    <t>　人　　口　　動　　態</t>
    <rPh sb="1" eb="2">
      <t>ヒト</t>
    </rPh>
    <rPh sb="4" eb="5">
      <t>クチ</t>
    </rPh>
    <rPh sb="7" eb="8">
      <t>ドウ</t>
    </rPh>
    <rPh sb="10" eb="11">
      <t>タイ</t>
    </rPh>
    <phoneticPr fontId="2"/>
  </si>
  <si>
    <t>労働力率（％）</t>
    <rPh sb="0" eb="1">
      <t>ロウ</t>
    </rPh>
    <rPh sb="1" eb="2">
      <t>ハタラキ</t>
    </rPh>
    <rPh sb="2" eb="3">
      <t>チカラ</t>
    </rPh>
    <rPh sb="3" eb="4">
      <t>リツ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</si>
  <si>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</si>
  <si>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2-11　　人　　口　　動　　態　</t>
    <phoneticPr fontId="2"/>
  </si>
  <si>
    <t>死    産</t>
    <phoneticPr fontId="2"/>
  </si>
  <si>
    <t>増　減</t>
    <phoneticPr fontId="2"/>
  </si>
  <si>
    <t>増 加 率</t>
    <phoneticPr fontId="2"/>
  </si>
  <si>
    <t>実  数</t>
    <phoneticPr fontId="2"/>
  </si>
  <si>
    <t>ナイジェリア</t>
    <phoneticPr fontId="2"/>
  </si>
  <si>
    <t>13年</t>
    <phoneticPr fontId="2"/>
  </si>
  <si>
    <t>30年</t>
    <rPh sb="2" eb="3">
      <t>ネン</t>
    </rPh>
    <phoneticPr fontId="2"/>
  </si>
  <si>
    <t>茂呂</t>
    <phoneticPr fontId="2"/>
  </si>
  <si>
    <t>（注）寄与率は、全体の変化に対する各町の影響度を表わす</t>
    <phoneticPr fontId="2"/>
  </si>
  <si>
    <t>70～74歳</t>
    <phoneticPr fontId="2"/>
  </si>
  <si>
    <t>75～79歳</t>
    <phoneticPr fontId="2"/>
  </si>
  <si>
    <t>80～84歳</t>
    <phoneticPr fontId="2"/>
  </si>
  <si>
    <t>85～89歳</t>
    <phoneticPr fontId="2"/>
  </si>
  <si>
    <t>90～94歳</t>
    <phoneticPr fontId="2"/>
  </si>
  <si>
    <t>95～99歳</t>
    <phoneticPr fontId="2"/>
  </si>
  <si>
    <t>鹿沼市　　　総数</t>
    <phoneticPr fontId="2"/>
  </si>
  <si>
    <t>65～69歳</t>
    <phoneticPr fontId="2"/>
  </si>
  <si>
    <t>南摩地区　　総数</t>
    <phoneticPr fontId="2"/>
  </si>
  <si>
    <t xml:space="preserve"> </t>
    <phoneticPr fontId="2"/>
  </si>
  <si>
    <t>5月</t>
    <phoneticPr fontId="2"/>
  </si>
  <si>
    <t>ミャンマー</t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</si>
  <si>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</si>
  <si>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</si>
  <si>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（令和3年10月1日現在）</t>
    <rPh sb="1" eb="3">
      <t>レイワ</t>
    </rPh>
    <rPh sb="4" eb="5">
      <t>ネン</t>
    </rPh>
    <rPh sb="5" eb="8">
      <t>１０ガツ</t>
    </rPh>
    <rPh sb="8" eb="10">
      <t>１ニチ</t>
    </rPh>
    <rPh sb="10" eb="12">
      <t>ゲンザイ</t>
    </rPh>
    <phoneticPr fontId="5"/>
  </si>
  <si>
    <t>（令和3年10月1日現在）</t>
    <rPh sb="1" eb="3">
      <t>レイワ</t>
    </rPh>
    <phoneticPr fontId="2"/>
  </si>
  <si>
    <t>令和3年10月1日
現在</t>
    <rPh sb="0" eb="2">
      <t>レイワ</t>
    </rPh>
    <rPh sb="3" eb="4">
      <t>ネン</t>
    </rPh>
    <rPh sb="4" eb="7">
      <t>１０ガツ</t>
    </rPh>
    <rPh sb="7" eb="9">
      <t>１ニチ</t>
    </rPh>
    <rPh sb="10" eb="12">
      <t>ゲンザイ</t>
    </rPh>
    <phoneticPr fontId="2"/>
  </si>
  <si>
    <t>平成28年
10月1日
現在</t>
    <rPh sb="0" eb="2">
      <t>ヘイセイ</t>
    </rPh>
    <rPh sb="4" eb="5">
      <t>ネン</t>
    </rPh>
    <rPh sb="6" eb="9">
      <t>１０ガツ</t>
    </rPh>
    <rPh sb="9" eb="11">
      <t>１ニチ</t>
    </rPh>
    <rPh sb="12" eb="14">
      <t>ゲンザイ</t>
    </rPh>
    <phoneticPr fontId="2"/>
  </si>
  <si>
    <t>　男　　女　　別　　人　　口　　　　　　　-令和2年国勢調査-</t>
    <rPh sb="22" eb="24">
      <t>レイワ</t>
    </rPh>
    <rPh sb="25" eb="26">
      <t>ネン</t>
    </rPh>
    <rPh sb="26" eb="28">
      <t>コクセイ</t>
    </rPh>
    <rPh sb="28" eb="30">
      <t>チョウサ</t>
    </rPh>
    <phoneticPr fontId="2"/>
  </si>
  <si>
    <t>（令和2年10月1日現在）</t>
    <rPh sb="1" eb="3">
      <t>レイワ</t>
    </rPh>
    <phoneticPr fontId="2"/>
  </si>
  <si>
    <t>平成12年</t>
  </si>
  <si>
    <t>鹿沼</t>
  </si>
  <si>
    <t>△ 1,314</t>
  </si>
  <si>
    <t>粟野</t>
  </si>
  <si>
    <t>△ 888</t>
  </si>
  <si>
    <t>△ 1,625</t>
  </si>
  <si>
    <t>△ 784</t>
  </si>
  <si>
    <t>△ 2,475</t>
  </si>
  <si>
    <t>△ 1,794</t>
  </si>
  <si>
    <t>平成12年</t>
    <rPh sb="0" eb="5">
      <t>ヘイセイ７ネン</t>
    </rPh>
    <phoneticPr fontId="2"/>
  </si>
  <si>
    <t>(11.7)</t>
    <phoneticPr fontId="2"/>
  </si>
  <si>
    <t>(12.2)</t>
    <phoneticPr fontId="2"/>
  </si>
  <si>
    <t>(11.2)</t>
    <phoneticPr fontId="2"/>
  </si>
  <si>
    <t>(57.3)</t>
    <phoneticPr fontId="2"/>
  </si>
  <si>
    <t>(60.0)</t>
    <phoneticPr fontId="2"/>
  </si>
  <si>
    <t>(55.2)</t>
    <phoneticPr fontId="2"/>
  </si>
  <si>
    <t>(30.3)</t>
    <phoneticPr fontId="2"/>
  </si>
  <si>
    <t>(27.3)</t>
    <phoneticPr fontId="2"/>
  </si>
  <si>
    <t>(33.2)</t>
    <phoneticPr fontId="2"/>
  </si>
  <si>
    <t>(14.7)</t>
    <phoneticPr fontId="2"/>
  </si>
  <si>
    <t>(11.9)</t>
    <phoneticPr fontId="2"/>
  </si>
  <si>
    <t>(17.5)</t>
    <phoneticPr fontId="2"/>
  </si>
  <si>
    <t>資料：令和2年国勢調査　人口等基本集計結果</t>
    <rPh sb="0" eb="2">
      <t>シリョウ</t>
    </rPh>
    <rPh sb="3" eb="5">
      <t>レイワ</t>
    </rPh>
    <rPh sb="6" eb="7">
      <t>ネン</t>
    </rPh>
    <rPh sb="7" eb="9">
      <t>コクセイ</t>
    </rPh>
    <rPh sb="9" eb="11">
      <t>チョウサ</t>
    </rPh>
    <rPh sb="12" eb="15">
      <t>ジンコウトウ</t>
    </rPh>
    <rPh sb="15" eb="17">
      <t>キホン</t>
    </rPh>
    <rPh sb="17" eb="19">
      <t>シュウケイ</t>
    </rPh>
    <rPh sb="19" eb="21">
      <t>ケッカ</t>
    </rPh>
    <phoneticPr fontId="2"/>
  </si>
  <si>
    <t>―平成27年国勢調査　―</t>
    <rPh sb="1" eb="3">
      <t>ヘイセイ</t>
    </rPh>
    <rPh sb="5" eb="6">
      <t>ネン</t>
    </rPh>
    <rPh sb="6" eb="8">
      <t>コクセイ</t>
    </rPh>
    <rPh sb="8" eb="10">
      <t>チョウサ</t>
    </rPh>
    <phoneticPr fontId="2"/>
  </si>
  <si>
    <t>（平成27年10月1日現在）</t>
    <rPh sb="1" eb="3">
      <t>ヘイセイ</t>
    </rPh>
    <rPh sb="5" eb="6">
      <t>ネン</t>
    </rPh>
    <rPh sb="6" eb="9">
      <t>１０ガツ</t>
    </rPh>
    <rPh sb="9" eb="11">
      <t>１ニチ</t>
    </rPh>
    <rPh sb="11" eb="13">
      <t>ゲンザイ</t>
    </rPh>
    <phoneticPr fontId="5"/>
  </si>
  <si>
    <t>及  び  男  女  別  人  口　　　　- 平成27年国勢調査 -</t>
    <rPh sb="0" eb="1">
      <t>オヨ</t>
    </rPh>
    <rPh sb="6" eb="10">
      <t>ダンジョ</t>
    </rPh>
    <rPh sb="12" eb="13">
      <t>ベツ</t>
    </rPh>
    <rPh sb="15" eb="19">
      <t>ジンコウ</t>
    </rPh>
    <rPh sb="25" eb="27">
      <t>ヘイセイ</t>
    </rPh>
    <rPh sb="29" eb="30">
      <t>ネン</t>
    </rPh>
    <rPh sb="30" eb="31">
      <t>クニ</t>
    </rPh>
    <rPh sb="31" eb="32">
      <t>ゼイ</t>
    </rPh>
    <rPh sb="32" eb="33">
      <t>チョウ</t>
    </rPh>
    <rPh sb="33" eb="34">
      <t>サ</t>
    </rPh>
    <phoneticPr fontId="5"/>
  </si>
  <si>
    <t>　　　　　　―昭和60年・令和2年国勢調査―</t>
    <rPh sb="7" eb="9">
      <t>ショウワ</t>
    </rPh>
    <rPh sb="11" eb="12">
      <t>ネン</t>
    </rPh>
    <rPh sb="13" eb="15">
      <t>レイワ</t>
    </rPh>
    <rPh sb="16" eb="17">
      <t>ネン</t>
    </rPh>
    <rPh sb="17" eb="19">
      <t>コクセイ</t>
    </rPh>
    <rPh sb="19" eb="21">
      <t>チョウサ</t>
    </rPh>
    <phoneticPr fontId="2"/>
  </si>
  <si>
    <t>令和元</t>
    <rPh sb="0" eb="2">
      <t>レイワ</t>
    </rPh>
    <rPh sb="2" eb="3">
      <t>ガン</t>
    </rPh>
    <phoneticPr fontId="2"/>
  </si>
  <si>
    <t>―大正9年～令和2年国勢調査―</t>
    <rPh sb="6" eb="8">
      <t>レイワ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</si>
  <si>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</si>
  <si>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</si>
  <si>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(平成27年10月1日現在）</t>
    <rPh sb="1" eb="3">
      <t>ヘイセイ</t>
    </rPh>
    <rPh sb="5" eb="6">
      <t>ネン</t>
    </rPh>
    <rPh sb="8" eb="9">
      <t>ツキ</t>
    </rPh>
    <rPh sb="10" eb="11">
      <t>ニチ</t>
    </rPh>
    <rPh sb="11" eb="13">
      <t>ゲンザイ</t>
    </rPh>
    <phoneticPr fontId="5"/>
  </si>
  <si>
    <t>―　住民基本台帳人口　―</t>
    <phoneticPr fontId="2"/>
  </si>
  <si>
    <t>平成2年</t>
    <rPh sb="0" eb="2">
      <t>ヘイセイ</t>
    </rPh>
    <rPh sb="2" eb="4">
      <t>２ネン</t>
    </rPh>
    <phoneticPr fontId="2"/>
  </si>
  <si>
    <t>（注2）　推計人口とは、国勢調査（令和2年10月1日）を基礎として、毎月の出生・死亡・転入・転出を加減して算出された推計値
　　　　　をもととした人口数</t>
    <rPh sb="1" eb="2">
      <t>チュウ</t>
    </rPh>
    <rPh sb="5" eb="7">
      <t>スイケイ</t>
    </rPh>
    <rPh sb="7" eb="9">
      <t>ジンコウ</t>
    </rPh>
    <rPh sb="12" eb="14">
      <t>コクセイ</t>
    </rPh>
    <rPh sb="14" eb="16">
      <t>チョウサ</t>
    </rPh>
    <rPh sb="17" eb="19">
      <t>レイワ</t>
    </rPh>
    <rPh sb="20" eb="21">
      <t>ネン</t>
    </rPh>
    <rPh sb="23" eb="24">
      <t>ガツ</t>
    </rPh>
    <rPh sb="25" eb="26">
      <t>ニチ</t>
    </rPh>
    <rPh sb="28" eb="30">
      <t>キソ</t>
    </rPh>
    <rPh sb="34" eb="36">
      <t>マイツキ</t>
    </rPh>
    <rPh sb="37" eb="39">
      <t>シュッセイ</t>
    </rPh>
    <rPh sb="40" eb="42">
      <t>シボウ</t>
    </rPh>
    <rPh sb="43" eb="45">
      <t>テンニュウ</t>
    </rPh>
    <rPh sb="46" eb="48">
      <t>テンシュツ</t>
    </rPh>
    <rPh sb="49" eb="51">
      <t>カゲン</t>
    </rPh>
    <rPh sb="53" eb="55">
      <t>サンシュツ</t>
    </rPh>
    <rPh sb="58" eb="61">
      <t>スイケイチ</t>
    </rPh>
    <phoneticPr fontId="5"/>
  </si>
  <si>
    <t xml:space="preserve">2-2　　　町　　別　　世　　帯　　数  　及    び  </t>
    <rPh sb="6" eb="7">
      <t>マチ</t>
    </rPh>
    <rPh sb="9" eb="10">
      <t>ベツ</t>
    </rPh>
    <rPh sb="12" eb="19">
      <t>セタイスウ</t>
    </rPh>
    <phoneticPr fontId="5"/>
  </si>
  <si>
    <t xml:space="preserve">2-2　　　町　　別　　世　　帯　　数 　 及     び  </t>
    <rPh sb="6" eb="7">
      <t>マチ</t>
    </rPh>
    <rPh sb="9" eb="10">
      <t>ベツ</t>
    </rPh>
    <rPh sb="12" eb="19">
      <t>セタイスウ</t>
    </rPh>
    <phoneticPr fontId="5"/>
  </si>
  <si>
    <t>(注)　平成22年、平成27年は年齢不詳を含む</t>
    <rPh sb="1" eb="2">
      <t>チュウ</t>
    </rPh>
    <rPh sb="4" eb="6">
      <t>ヘイセイ</t>
    </rPh>
    <rPh sb="8" eb="9">
      <t>ネン</t>
    </rPh>
    <rPh sb="10" eb="12">
      <t>ヘイセイ</t>
    </rPh>
    <rPh sb="14" eb="15">
      <t>ネン</t>
    </rPh>
    <rPh sb="16" eb="18">
      <t>ネンレイ</t>
    </rPh>
    <rPh sb="18" eb="20">
      <t>フショウ</t>
    </rPh>
    <rPh sb="21" eb="22">
      <t>フク</t>
    </rPh>
    <phoneticPr fontId="2"/>
  </si>
  <si>
    <t>男女別15歳以上就業者数     ―平成27年国勢調査―</t>
    <rPh sb="18" eb="20">
      <t>ヘイセイ</t>
    </rPh>
    <rPh sb="22" eb="23">
      <t>ネン</t>
    </rPh>
    <phoneticPr fontId="5"/>
  </si>
  <si>
    <t>従業・通学市区町村「不詳」等を含む</t>
    <rPh sb="13" eb="14">
      <t>トウ</t>
    </rPh>
    <rPh sb="15" eb="16">
      <t>フク</t>
    </rPh>
    <phoneticPr fontId="2"/>
  </si>
  <si>
    <t>2年1月</t>
    <rPh sb="1" eb="2">
      <t>ネン</t>
    </rPh>
    <rPh sb="3" eb="4">
      <t>ツキ</t>
    </rPh>
    <phoneticPr fontId="2"/>
  </si>
  <si>
    <t>（注2）　動態は年別分・月別分として扱う。年別分は、1月分(2月1日現在の数)～12月分（翌年1月1日現在の数）の計、月別分は</t>
    <rPh sb="1" eb="2">
      <t>チュウ</t>
    </rPh>
    <rPh sb="5" eb="7">
      <t>ドウタイ</t>
    </rPh>
    <rPh sb="8" eb="10">
      <t>ネンベツ</t>
    </rPh>
    <rPh sb="10" eb="11">
      <t>ブン</t>
    </rPh>
    <rPh sb="12" eb="14">
      <t>ツキベツ</t>
    </rPh>
    <rPh sb="14" eb="15">
      <t>ブン</t>
    </rPh>
    <rPh sb="18" eb="19">
      <t>アツカ</t>
    </rPh>
    <rPh sb="21" eb="23">
      <t>ネンベツ</t>
    </rPh>
    <rPh sb="23" eb="24">
      <t>ブン</t>
    </rPh>
    <rPh sb="26" eb="29">
      <t>１ガツブン</t>
    </rPh>
    <rPh sb="30" eb="32">
      <t>２ガツ</t>
    </rPh>
    <rPh sb="32" eb="34">
      <t>１ニチ</t>
    </rPh>
    <rPh sb="34" eb="36">
      <t>ゲンザイ</t>
    </rPh>
    <rPh sb="37" eb="38">
      <t>スウ</t>
    </rPh>
    <rPh sb="40" eb="44">
      <t>１２ガツブン</t>
    </rPh>
    <rPh sb="45" eb="47">
      <t>ヨクネン</t>
    </rPh>
    <rPh sb="47" eb="49">
      <t>１ガツ</t>
    </rPh>
    <rPh sb="49" eb="51">
      <t>１ニチ</t>
    </rPh>
    <rPh sb="51" eb="53">
      <t>ゲンザイ</t>
    </rPh>
    <rPh sb="54" eb="55">
      <t>スウ</t>
    </rPh>
    <rPh sb="57" eb="58">
      <t>ケイ</t>
    </rPh>
    <rPh sb="59" eb="61">
      <t>ツキベツ</t>
    </rPh>
    <rPh sb="61" eb="62">
      <t>ブン</t>
    </rPh>
    <phoneticPr fontId="2"/>
  </si>
  <si>
    <t>　　　　　翌月1日現在の数でとらえる</t>
    <phoneticPr fontId="2"/>
  </si>
  <si>
    <t>　（　平　成　28　年　・　令　和　3　年　）</t>
    <rPh sb="3" eb="4">
      <t>ヒラ</t>
    </rPh>
    <rPh sb="5" eb="6">
      <t>シゲル</t>
    </rPh>
    <rPh sb="10" eb="11">
      <t>トシ</t>
    </rPh>
    <rPh sb="14" eb="15">
      <t>レイ</t>
    </rPh>
    <rPh sb="16" eb="17">
      <t>ワ</t>
    </rPh>
    <rPh sb="20" eb="21">
      <t>ネン</t>
    </rPh>
    <phoneticPr fontId="2"/>
  </si>
  <si>
    <t>　男　　女　　別　　人　　口　    -　栃木県毎月人口調査年齢別人口　-</t>
    <rPh sb="21" eb="24">
      <t>トチギケン</t>
    </rPh>
    <rPh sb="24" eb="26">
      <t>マイツキ</t>
    </rPh>
    <rPh sb="26" eb="28">
      <t>ジンコウ</t>
    </rPh>
    <rPh sb="28" eb="30">
      <t>チョウサ</t>
    </rPh>
    <rPh sb="30" eb="32">
      <t>ネンレイ</t>
    </rPh>
    <rPh sb="32" eb="33">
      <t>ベツ</t>
    </rPh>
    <rPh sb="33" eb="35">
      <t>ジンコウ</t>
    </rPh>
    <phoneticPr fontId="2"/>
  </si>
  <si>
    <t>スリランカ</t>
    <phoneticPr fontId="2"/>
  </si>
  <si>
    <t>50.4</t>
    <phoneticPr fontId="2"/>
  </si>
  <si>
    <t>100.0</t>
    <phoneticPr fontId="2"/>
  </si>
  <si>
    <t>　　　　「年少人口」とは0～14歳の計</t>
    <rPh sb="5" eb="7">
      <t>ネンショウ</t>
    </rPh>
    <rPh sb="7" eb="9">
      <t>ジンコウ</t>
    </rPh>
    <rPh sb="16" eb="17">
      <t>サイ</t>
    </rPh>
    <rPh sb="18" eb="19">
      <t>ケイ</t>
    </rPh>
    <phoneticPr fontId="2"/>
  </si>
  <si>
    <t>　　　　「生産年齢人口」とは15～64歳の計</t>
    <rPh sb="5" eb="7">
      <t>セイサン</t>
    </rPh>
    <rPh sb="7" eb="9">
      <t>ネンレイ</t>
    </rPh>
    <rPh sb="9" eb="11">
      <t>ジンコウ</t>
    </rPh>
    <rPh sb="19" eb="20">
      <t>サイ</t>
    </rPh>
    <rPh sb="21" eb="22">
      <t>ケイ</t>
    </rPh>
    <phoneticPr fontId="2"/>
  </si>
  <si>
    <t>　　　　「老年人口」とは65～100歳の計</t>
    <rPh sb="5" eb="7">
      <t>ロウネン</t>
    </rPh>
    <rPh sb="7" eb="9">
      <t>ジンコウ</t>
    </rPh>
    <rPh sb="18" eb="19">
      <t>サイ</t>
    </rPh>
    <rPh sb="20" eb="21">
      <t>ケイ</t>
    </rPh>
    <phoneticPr fontId="2"/>
  </si>
  <si>
    <t>平 成 27 年</t>
    <rPh sb="0" eb="1">
      <t>ヘイ</t>
    </rPh>
    <rPh sb="2" eb="3">
      <t>シゲル</t>
    </rPh>
    <rPh sb="7" eb="8">
      <t>ネン</t>
    </rPh>
    <phoneticPr fontId="2"/>
  </si>
  <si>
    <t>平 成 28 年</t>
    <rPh sb="0" eb="1">
      <t>ヘイ</t>
    </rPh>
    <rPh sb="2" eb="3">
      <t>シゲル</t>
    </rPh>
    <rPh sb="7" eb="8">
      <t>ネン</t>
    </rPh>
    <phoneticPr fontId="2"/>
  </si>
  <si>
    <t>【参考】令和2年国勢調査　結果</t>
    <rPh sb="1" eb="3">
      <t>サンコウ</t>
    </rPh>
    <rPh sb="4" eb="6">
      <t>レイワ</t>
    </rPh>
    <rPh sb="7" eb="8">
      <t>ネン</t>
    </rPh>
    <rPh sb="8" eb="10">
      <t>コクセイ</t>
    </rPh>
    <rPh sb="10" eb="12">
      <t>チョウサ</t>
    </rPh>
    <rPh sb="13" eb="15">
      <t>ケッカ</t>
    </rPh>
    <phoneticPr fontId="2"/>
  </si>
  <si>
    <t>及  び  男  女  別  人  口　　　　- 令和2年国勢調査 -</t>
    <rPh sb="0" eb="1">
      <t>オヨ</t>
    </rPh>
    <rPh sb="6" eb="10">
      <t>ダンジョ</t>
    </rPh>
    <rPh sb="12" eb="13">
      <t>ベツ</t>
    </rPh>
    <rPh sb="15" eb="19">
      <t>ジンコウ</t>
    </rPh>
    <rPh sb="25" eb="27">
      <t>レイワ</t>
    </rPh>
    <rPh sb="28" eb="29">
      <t>ネン</t>
    </rPh>
    <rPh sb="29" eb="30">
      <t>クニ</t>
    </rPh>
    <rPh sb="30" eb="31">
      <t>ゼイ</t>
    </rPh>
    <rPh sb="31" eb="32">
      <t>チョウ</t>
    </rPh>
    <rPh sb="32" eb="33">
      <t>サ</t>
    </rPh>
    <phoneticPr fontId="5"/>
  </si>
  <si>
    <t>資料：令和2年国勢調査</t>
    <rPh sb="0" eb="2">
      <t>シリョウ</t>
    </rPh>
    <rPh sb="3" eb="5">
      <t>レイワ</t>
    </rPh>
    <rPh sb="6" eb="7">
      <t>ネン</t>
    </rPh>
    <rPh sb="7" eb="9">
      <t>コクセイ</t>
    </rPh>
    <rPh sb="9" eb="11">
      <t>チョウサ</t>
    </rPh>
    <phoneticPr fontId="5"/>
  </si>
  <si>
    <t>　　　人口集中地区（DIDs）の面積と人口の推移―国勢調査―</t>
    <phoneticPr fontId="2"/>
  </si>
  <si>
    <t>（令和2年10月1日現在）</t>
    <rPh sb="1" eb="3">
      <t>レイワ</t>
    </rPh>
    <rPh sb="4" eb="5">
      <t>ネン</t>
    </rPh>
    <rPh sb="5" eb="8">
      <t>１０ガツ</t>
    </rPh>
    <rPh sb="8" eb="10">
      <t>１ニチ</t>
    </rPh>
    <rPh sb="10" eb="12">
      <t>ゲンザイ</t>
    </rPh>
    <phoneticPr fontId="5"/>
  </si>
  <si>
    <t>令和 2 年</t>
    <rPh sb="0" eb="2">
      <t>レイワ</t>
    </rPh>
    <rPh sb="5" eb="6">
      <t>ネン</t>
    </rPh>
    <phoneticPr fontId="2"/>
  </si>
  <si>
    <t>―令和2年国勢調査　―</t>
    <rPh sb="1" eb="3">
      <t>レイワ</t>
    </rPh>
    <rPh sb="4" eb="5">
      <t>ネン</t>
    </rPh>
    <rPh sb="5" eb="7">
      <t>コクセイ</t>
    </rPh>
    <rPh sb="7" eb="9">
      <t>チョウサ</t>
    </rPh>
    <phoneticPr fontId="2"/>
  </si>
  <si>
    <t>　　地　区　別　5　歳　階　級　別　人　口　　</t>
    <rPh sb="2" eb="3">
      <t>チ</t>
    </rPh>
    <rPh sb="4" eb="5">
      <t>ク</t>
    </rPh>
    <rPh sb="6" eb="7">
      <t>ベツ</t>
    </rPh>
    <rPh sb="10" eb="11">
      <t>サイ</t>
    </rPh>
    <rPh sb="12" eb="13">
      <t>カイ</t>
    </rPh>
    <rPh sb="14" eb="15">
      <t>キュウ</t>
    </rPh>
    <rPh sb="16" eb="17">
      <t>ベツ</t>
    </rPh>
    <rPh sb="18" eb="19">
      <t>ジン</t>
    </rPh>
    <rPh sb="20" eb="21">
      <t>クチ</t>
    </rPh>
    <phoneticPr fontId="2"/>
  </si>
  <si>
    <t>　　　町　　別　　世　　帯　　数</t>
    <phoneticPr fontId="2"/>
  </si>
  <si>
    <t>（令和2年10月1日現在）</t>
    <rPh sb="1" eb="3">
      <t>レイワ</t>
    </rPh>
    <rPh sb="4" eb="5">
      <t>ネン</t>
    </rPh>
    <rPh sb="7" eb="8">
      <t>ガツ</t>
    </rPh>
    <rPh sb="8" eb="10">
      <t>１ニチ</t>
    </rPh>
    <rPh sb="10" eb="12">
      <t>ゲンザイ</t>
    </rPh>
    <phoneticPr fontId="2"/>
  </si>
  <si>
    <t>資料：令和2年国勢調査</t>
    <rPh sb="0" eb="2">
      <t>シリョウ</t>
    </rPh>
    <rPh sb="3" eb="5">
      <t>レイワ</t>
    </rPh>
    <rPh sb="6" eb="7">
      <t>ネン</t>
    </rPh>
    <rPh sb="7" eb="9">
      <t>コクセイ</t>
    </rPh>
    <rPh sb="9" eb="11">
      <t>チョウサ</t>
    </rPh>
    <phoneticPr fontId="2"/>
  </si>
  <si>
    <t>昼　間　人　口　　―　国　勢　調　査　―</t>
    <rPh sb="0" eb="3">
      <t>チュウカン</t>
    </rPh>
    <rPh sb="4" eb="7">
      <t>ジンコウ</t>
    </rPh>
    <rPh sb="11" eb="14">
      <t>コクセイ</t>
    </rPh>
    <rPh sb="15" eb="18">
      <t>チョウサ</t>
    </rPh>
    <phoneticPr fontId="2"/>
  </si>
  <si>
    <t>令和2年</t>
    <rPh sb="0" eb="2">
      <t>レイワ</t>
    </rPh>
    <rPh sb="3" eb="4">
      <t>ネン</t>
    </rPh>
    <phoneticPr fontId="2"/>
  </si>
  <si>
    <t>昼間人口
比率①／②</t>
    <rPh sb="0" eb="2">
      <t>チュウカン</t>
    </rPh>
    <rPh sb="2" eb="4">
      <t>ジンコウ</t>
    </rPh>
    <rPh sb="5" eb="7">
      <t>ヒリツ</t>
    </rPh>
    <phoneticPr fontId="2"/>
  </si>
  <si>
    <r>
      <t xml:space="preserve">常住人口
</t>
    </r>
    <r>
      <rPr>
        <sz val="9"/>
        <rFont val="ＭＳ Ｐ明朝"/>
        <family val="1"/>
        <charset val="128"/>
      </rPr>
      <t>（夜間人口）</t>
    </r>
    <r>
      <rPr>
        <sz val="10"/>
        <rFont val="ＭＳ Ｐ明朝"/>
        <family val="1"/>
        <charset val="128"/>
      </rPr>
      <t>②</t>
    </r>
    <rPh sb="0" eb="1">
      <t>ジョウニン</t>
    </rPh>
    <rPh sb="1" eb="2">
      <t>ジュウ</t>
    </rPh>
    <rPh sb="2" eb="4">
      <t>ジンコウ</t>
    </rPh>
    <rPh sb="6" eb="8">
      <t>ヤカン</t>
    </rPh>
    <rPh sb="8" eb="10">
      <t>ジンコウ</t>
    </rPh>
    <phoneticPr fontId="2"/>
  </si>
  <si>
    <t>（令和2年10月1日現在）</t>
  </si>
  <si>
    <t>（令和3年9月30日現在）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</si>
  <si>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（平成27年10月1日現在）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2"/>
  </si>
  <si>
    <t>（令和2年10月1日現在）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</si>
  <si>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　　　町　　別　　世　　帯　　数　　及　　び　　</t>
    <rPh sb="3" eb="4">
      <t>マチ</t>
    </rPh>
    <rPh sb="6" eb="7">
      <t>ベツ</t>
    </rPh>
    <rPh sb="9" eb="16">
      <t>セタイスウ</t>
    </rPh>
    <rPh sb="18" eb="19">
      <t>オヨ</t>
    </rPh>
    <phoneticPr fontId="5"/>
  </si>
  <si>
    <t>-</t>
    <phoneticPr fontId="2"/>
  </si>
  <si>
    <t>世帯数　    　（世帯）</t>
    <rPh sb="0" eb="3">
      <t>セタイスウ</t>
    </rPh>
    <rPh sb="10" eb="12">
      <t>セタイ</t>
    </rPh>
    <phoneticPr fontId="5"/>
  </si>
  <si>
    <t>-</t>
    <phoneticPr fontId="2"/>
  </si>
  <si>
    <t>令和2年</t>
    <phoneticPr fontId="2"/>
  </si>
  <si>
    <t>資料：推計人口</t>
    <rPh sb="0" eb="2">
      <t>シリョウ</t>
    </rPh>
    <rPh sb="3" eb="5">
      <t>スイケイ</t>
    </rPh>
    <rPh sb="5" eb="7">
      <t>ジンコウ</t>
    </rPh>
    <phoneticPr fontId="5"/>
  </si>
  <si>
    <t>男    女    別    人    口　―令和2年国勢調査―（つづき）</t>
    <rPh sb="0" eb="1">
      <t>オトコ</t>
    </rPh>
    <rPh sb="5" eb="6">
      <t>オンナ</t>
    </rPh>
    <rPh sb="10" eb="11">
      <t>ベツ</t>
    </rPh>
    <rPh sb="15" eb="16">
      <t>ヒト</t>
    </rPh>
    <rPh sb="20" eb="21">
      <t>クチ</t>
    </rPh>
    <rPh sb="23" eb="25">
      <t>レイワ</t>
    </rPh>
    <rPh sb="26" eb="27">
      <t>ネン</t>
    </rPh>
    <rPh sb="27" eb="29">
      <t>コクセイ</t>
    </rPh>
    <rPh sb="29" eb="31">
      <t>チョウサ</t>
    </rPh>
    <phoneticPr fontId="5"/>
  </si>
  <si>
    <t>男   女   別   人   口　     ― 推　計　人　口 ―</t>
    <rPh sb="0" eb="1">
      <t>オトコ</t>
    </rPh>
    <rPh sb="4" eb="5">
      <t>オンナ</t>
    </rPh>
    <rPh sb="8" eb="9">
      <t>ベツ</t>
    </rPh>
    <rPh sb="12" eb="13">
      <t>ヒト</t>
    </rPh>
    <rPh sb="16" eb="17">
      <t>クチ</t>
    </rPh>
    <rPh sb="25" eb="26">
      <t>スイ</t>
    </rPh>
    <rPh sb="27" eb="28">
      <t>ケイ</t>
    </rPh>
    <rPh sb="29" eb="30">
      <t>ヒト</t>
    </rPh>
    <rPh sb="31" eb="32">
      <t>クチ</t>
    </rPh>
    <phoneticPr fontId="5"/>
  </si>
  <si>
    <t>男    女    別    人    口　― 推計人口 ―（つづき）</t>
    <rPh sb="0" eb="1">
      <t>オトコ</t>
    </rPh>
    <rPh sb="5" eb="6">
      <t>オンナ</t>
    </rPh>
    <rPh sb="10" eb="11">
      <t>ベツ</t>
    </rPh>
    <rPh sb="15" eb="16">
      <t>ヒト</t>
    </rPh>
    <rPh sb="20" eb="21">
      <t>クチ</t>
    </rPh>
    <rPh sb="24" eb="25">
      <t>スイ</t>
    </rPh>
    <rPh sb="25" eb="26">
      <t>ケイ</t>
    </rPh>
    <rPh sb="26" eb="27">
      <t>ヒト</t>
    </rPh>
    <rPh sb="27" eb="28">
      <t>クチ</t>
    </rPh>
    <phoneticPr fontId="5"/>
  </si>
  <si>
    <t>△3.9</t>
    <phoneticPr fontId="2"/>
  </si>
  <si>
    <t>△1.7</t>
    <phoneticPr fontId="2"/>
  </si>
  <si>
    <t>△0.8</t>
    <phoneticPr fontId="2"/>
  </si>
  <si>
    <t>※　　　60</t>
    <phoneticPr fontId="5"/>
  </si>
  <si>
    <t>※　平成2年</t>
    <phoneticPr fontId="5"/>
  </si>
  <si>
    <t>※　　　　7</t>
    <phoneticPr fontId="5"/>
  </si>
  <si>
    <t>※        12</t>
    <phoneticPr fontId="5"/>
  </si>
  <si>
    <t>※        17</t>
    <phoneticPr fontId="5"/>
  </si>
  <si>
    <t xml:space="preserve"> 22</t>
    <phoneticPr fontId="2"/>
  </si>
  <si>
    <t xml:space="preserve"> 　　　　 27  </t>
    <phoneticPr fontId="2"/>
  </si>
  <si>
    <t>※　昭和５５年</t>
    <rPh sb="2" eb="4">
      <t>ショウワ</t>
    </rPh>
    <phoneticPr fontId="5"/>
  </si>
  <si>
    <t>　F 電気・ガス等</t>
    <phoneticPr fontId="2"/>
  </si>
  <si>
    <t>　H 運輸業・郵便業</t>
    <phoneticPr fontId="2"/>
  </si>
  <si>
    <t xml:space="preserve"> 　I  卸売業・小売業</t>
    <phoneticPr fontId="2"/>
  </si>
  <si>
    <t>　J 金融業・保険業</t>
    <phoneticPr fontId="2"/>
  </si>
  <si>
    <t>　K 不動産業等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</si>
</sst>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176" formatCode="#,##0;&quot;△ &quot;#,##0"/>
    <numFmt numFmtId="177" formatCode="#,##0.00;&quot;△ &quot;#,##0.00"/>
    <numFmt numFmtId="178" formatCode="0;&quot;△ &quot;0"/>
    <numFmt numFmtId="179" formatCode="#,##0_);[Red]\(#,##0\)"/>
    <numFmt numFmtId="180" formatCode="#,##0.0;&quot;△ &quot;#,##0.0"/>
    <numFmt numFmtId="181" formatCode="#,##0.0;[Red]\-#,##0.0"/>
    <numFmt numFmtId="182" formatCode="0.0;&quot;△ &quot;0.0"/>
    <numFmt numFmtId="183" formatCode="#,##0_ "/>
    <numFmt numFmtId="184" formatCode="#,##0.0_ "/>
    <numFmt numFmtId="185" formatCode="#,##0.00_ "/>
    <numFmt numFmtId="186" formatCode="#,##0_ ;[Red]\-#,##0\ "/>
    <numFmt numFmtId="187" formatCode="#,##0.00_ ;[Red]\-#,##0.00\ "/>
    <numFmt numFmtId="188" formatCode="0_);[Red]\(0\)"/>
    <numFmt numFmtId="189" formatCode="0.0"/>
    <numFmt numFmtId="190" formatCode="\ ###,###,##0;&quot;-&quot;###,###,##0"/>
    <numFmt numFmtId="191" formatCode="###,###,###,##0;&quot;-&quot;##,###,###,##0"/>
    <numFmt numFmtId="192" formatCode="0.00000"/>
    <numFmt numFmtId="193" formatCode="#,##0.0_ ;[Red]\-#,##0.0\ "/>
    <numFmt numFmtId="194" formatCode="##,###,##0;&quot;-&quot;#,###,##0"/>
    <numFmt numFmtId="195" formatCode="#,###,##0;&quot; -&quot;###,##0"/>
    <numFmt numFmtId="196" formatCode="\ ###,##0;&quot;-&quot;###,##0"/>
    <numFmt numFmtId="197" formatCode="###,##0;&quot;-&quot;##,##0"/>
    <numFmt numFmtId="198" formatCode="#,##0.0_);\(#,##0.0\)"/>
    <numFmt numFmtId="199" formatCode="0.0_);[Red]\(0.0\)"/>
    <numFmt numFmtId="200" formatCode="#,##0_);\(#,##0\)"/>
    <numFmt numFmtId="201" formatCode="0.0_);\(0.0\)"/>
    <numFmt numFmtId="202" formatCode="[=0]&quot;-&quot;;General"/>
    <numFmt numFmtId="203" formatCode="#,##0.0_);[Red]\(#,##0.0\)"/>
    <numFmt numFmtId="204" formatCode="0.00_);[Red]\(0.00\)"/>
    <numFmt numFmtId="205" formatCode="0.00_);\(0.00\)"/>
    <numFmt numFmtId="206" formatCode="#,##0.00_);\(#,##0.00\)"/>
    <numFmt numFmtId="207" formatCode="0.00_ "/>
  </numFmts>
  <fonts count="7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ゴシック"/>
      <family val="3"/>
      <charset val="128"/>
    </font>
    <font>
      <sz val="8.5"/>
      <name val="ＭＳ Ｐ明朝"/>
      <family val="1"/>
      <charset val="128"/>
    </font>
    <font>
      <b/>
      <sz val="8.5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Century"/>
      <family val="1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14"/>
      <name val="ＭＳ Ｐゴシック"/>
      <family val="3"/>
      <charset val="128"/>
    </font>
    <font>
      <b/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Ｐゴシック"/>
      <family val="3"/>
      <charset val="128"/>
    </font>
    <font>
      <sz val="14"/>
      <name val="ＭＳ Ｐ明朝"/>
      <family val="1"/>
      <charset val="128"/>
    </font>
    <font>
      <b/>
      <sz val="8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20"/>
      <name val="ＭＳ Ｐゴシック"/>
      <family val="3"/>
      <charset val="128"/>
    </font>
    <font>
      <sz val="24"/>
      <name val="ＭＳ Ｐ明朝"/>
      <family val="1"/>
      <charset val="128"/>
    </font>
    <font>
      <b/>
      <sz val="24"/>
      <name val="ＭＳ Ｐ明朝"/>
      <family val="1"/>
      <charset val="128"/>
    </font>
    <font>
      <sz val="24"/>
      <name val="Century"/>
      <family val="1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9"/>
      <name val="ＭＳ Ｐゴシック"/>
      <family val="3"/>
      <charset val="128"/>
    </font>
    <font>
      <sz val="18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b/>
      <sz val="10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明朝"/>
      <family val="1"/>
      <charset val="128"/>
    </font>
    <font>
      <sz val="16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5"/>
      <color theme="1"/>
      <name val="ＭＳ Ｐ明朝"/>
      <family val="1"/>
      <charset val="128"/>
    </font>
    <font>
      <u/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26"/>
      <name val="ＭＳ Ｐ明朝"/>
      <family val="1"/>
      <charset val="128"/>
    </font>
    <font>
      <b/>
      <sz val="10"/>
      <color rgb="FFFF0000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91">
    <xf numFmtId="0" fontId="0" fillId="0" borderId="0"/>
    <xf numFmtId="0" fontId="38" fillId="2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26" borderId="29" applyNumberFormat="0" applyAlignment="0" applyProtection="0">
      <alignment vertical="center"/>
    </xf>
    <xf numFmtId="0" fontId="41" fillId="26" borderId="29" applyNumberFormat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38" fillId="28" borderId="30" applyNumberFormat="0" applyFont="0" applyAlignment="0" applyProtection="0">
      <alignment vertical="center"/>
    </xf>
    <xf numFmtId="0" fontId="38" fillId="28" borderId="30" applyNumberFormat="0" applyFont="0" applyAlignment="0" applyProtection="0">
      <alignment vertical="center"/>
    </xf>
    <xf numFmtId="0" fontId="43" fillId="0" borderId="31" applyNumberFormat="0" applyFill="0" applyAlignment="0" applyProtection="0">
      <alignment vertical="center"/>
    </xf>
    <xf numFmtId="0" fontId="43" fillId="0" borderId="31" applyNumberFormat="0" applyFill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32" applyNumberFormat="0" applyAlignment="0" applyProtection="0">
      <alignment vertical="center"/>
    </xf>
    <xf numFmtId="0" fontId="45" fillId="30" borderId="32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47" fillId="0" borderId="33" applyNumberFormat="0" applyFill="0" applyAlignment="0" applyProtection="0">
      <alignment vertical="center"/>
    </xf>
    <xf numFmtId="0" fontId="47" fillId="0" borderId="33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49" fillId="0" borderId="35" applyNumberFormat="0" applyFill="0" applyAlignment="0" applyProtection="0">
      <alignment vertical="center"/>
    </xf>
    <xf numFmtId="0" fontId="49" fillId="0" borderId="3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36" applyNumberFormat="0" applyFill="0" applyAlignment="0" applyProtection="0">
      <alignment vertical="center"/>
    </xf>
    <xf numFmtId="0" fontId="50" fillId="0" borderId="36" applyNumberFormat="0" applyFill="0" applyAlignment="0" applyProtection="0">
      <alignment vertical="center"/>
    </xf>
    <xf numFmtId="0" fontId="51" fillId="30" borderId="37" applyNumberFormat="0" applyAlignment="0" applyProtection="0">
      <alignment vertical="center"/>
    </xf>
    <xf numFmtId="0" fontId="51" fillId="30" borderId="37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31" borderId="32" applyNumberFormat="0" applyAlignment="0" applyProtection="0">
      <alignment vertical="center"/>
    </xf>
    <xf numFmtId="0" fontId="53" fillId="31" borderId="3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" fillId="0" borderId="0"/>
    <xf numFmtId="0" fontId="14" fillId="0" borderId="0"/>
    <xf numFmtId="0" fontId="54" fillId="32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248">
    <xf numFmtId="0" fontId="0" fillId="0" borderId="0" xfId="0"/>
    <xf numFmtId="38" fontId="5" fillId="0" borderId="0" xfId="66" applyFont="1" applyFill="1" applyAlignment="1">
      <alignment vertical="center"/>
    </xf>
    <xf numFmtId="38" fontId="3" fillId="0" borderId="0" xfId="66" applyFont="1" applyFill="1" applyAlignment="1">
      <alignment vertical="center"/>
    </xf>
    <xf numFmtId="38" fontId="3" fillId="0" borderId="0" xfId="66" applyFont="1" applyFill="1" applyBorder="1" applyAlignment="1">
      <alignment vertical="center"/>
    </xf>
    <xf numFmtId="178" fontId="6" fillId="0" borderId="0" xfId="66" applyNumberFormat="1" applyFont="1" applyFill="1" applyAlignment="1">
      <alignment vertical="center"/>
    </xf>
    <xf numFmtId="182" fontId="6" fillId="0" borderId="0" xfId="66" applyNumberFormat="1" applyFont="1" applyFill="1" applyAlignment="1">
      <alignment vertical="center"/>
    </xf>
    <xf numFmtId="178" fontId="5" fillId="0" borderId="0" xfId="66" applyNumberFormat="1" applyFont="1" applyFill="1" applyAlignment="1">
      <alignment vertical="center"/>
    </xf>
    <xf numFmtId="182" fontId="5" fillId="0" borderId="0" xfId="66" applyNumberFormat="1" applyFont="1" applyFill="1" applyAlignment="1">
      <alignment vertical="center"/>
    </xf>
    <xf numFmtId="178" fontId="7" fillId="0" borderId="0" xfId="66" applyNumberFormat="1" applyFont="1" applyFill="1" applyAlignment="1">
      <alignment vertical="center"/>
    </xf>
    <xf numFmtId="182" fontId="7" fillId="0" borderId="0" xfId="66" applyNumberFormat="1" applyFont="1" applyFill="1" applyAlignment="1">
      <alignment vertical="center"/>
    </xf>
    <xf numFmtId="178" fontId="3" fillId="0" borderId="0" xfId="66" applyNumberFormat="1" applyFont="1" applyFill="1" applyAlignment="1">
      <alignment vertical="center"/>
    </xf>
    <xf numFmtId="182" fontId="3" fillId="0" borderId="0" xfId="66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3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3" fillId="0" borderId="5" xfId="0" applyFont="1" applyFill="1" applyBorder="1" applyAlignment="1">
      <alignment horizontal="distributed" vertical="center" wrapText="1" justifyLastLine="1"/>
    </xf>
    <xf numFmtId="0" fontId="3" fillId="0" borderId="1" xfId="0" applyFont="1" applyFill="1" applyBorder="1" applyAlignment="1">
      <alignment horizontal="distributed" vertical="center" wrapText="1" justifyLastLine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right" vertical="center"/>
    </xf>
    <xf numFmtId="177" fontId="3" fillId="0" borderId="2" xfId="0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vertical="center"/>
    </xf>
    <xf numFmtId="180" fontId="3" fillId="0" borderId="7" xfId="0" applyNumberFormat="1" applyFont="1" applyFill="1" applyBorder="1" applyAlignment="1">
      <alignment vertical="center"/>
    </xf>
    <xf numFmtId="180" fontId="3" fillId="0" borderId="6" xfId="0" applyNumberFormat="1" applyFont="1" applyFill="1" applyBorder="1" applyAlignment="1">
      <alignment vertical="center"/>
    </xf>
    <xf numFmtId="180" fontId="3" fillId="0" borderId="2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8" fontId="3" fillId="0" borderId="6" xfId="66" applyFont="1" applyFill="1" applyBorder="1" applyAlignment="1">
      <alignment horizontal="distributed" vertical="center"/>
    </xf>
    <xf numFmtId="38" fontId="3" fillId="0" borderId="2" xfId="66" applyFont="1" applyFill="1" applyBorder="1" applyAlignment="1">
      <alignment vertical="center"/>
    </xf>
    <xf numFmtId="38" fontId="3" fillId="0" borderId="8" xfId="66" applyFont="1" applyFill="1" applyBorder="1" applyAlignment="1">
      <alignment vertical="center"/>
    </xf>
    <xf numFmtId="38" fontId="3" fillId="0" borderId="9" xfId="66" applyFont="1" applyFill="1" applyBorder="1" applyAlignment="1">
      <alignment horizontal="distributed" vertical="center"/>
    </xf>
    <xf numFmtId="38" fontId="3" fillId="0" borderId="0" xfId="66" applyFont="1" applyFill="1" applyBorder="1" applyAlignment="1">
      <alignment horizontal="distributed" vertical="center"/>
    </xf>
    <xf numFmtId="0" fontId="3" fillId="0" borderId="10" xfId="0" applyFont="1" applyFill="1" applyBorder="1" applyAlignment="1">
      <alignment horizontal="distributed" vertical="center" justifyLastLine="1"/>
    </xf>
    <xf numFmtId="184" fontId="3" fillId="0" borderId="2" xfId="0" applyNumberFormat="1" applyFont="1" applyFill="1" applyBorder="1" applyAlignment="1">
      <alignment vertical="center"/>
    </xf>
    <xf numFmtId="184" fontId="3" fillId="0" borderId="7" xfId="0" applyNumberFormat="1" applyFont="1" applyFill="1" applyBorder="1" applyAlignment="1">
      <alignment vertical="center"/>
    </xf>
    <xf numFmtId="184" fontId="3" fillId="0" borderId="3" xfId="0" applyNumberFormat="1" applyFont="1" applyFill="1" applyBorder="1" applyAlignment="1">
      <alignment vertical="center"/>
    </xf>
    <xf numFmtId="184" fontId="3" fillId="0" borderId="10" xfId="0" applyNumberFormat="1" applyFont="1" applyFill="1" applyBorder="1" applyAlignment="1">
      <alignment vertical="center"/>
    </xf>
    <xf numFmtId="184" fontId="3" fillId="0" borderId="9" xfId="0" applyNumberFormat="1" applyFont="1" applyFill="1" applyBorder="1" applyAlignment="1">
      <alignment vertical="center"/>
    </xf>
    <xf numFmtId="183" fontId="3" fillId="0" borderId="2" xfId="0" applyNumberFormat="1" applyFont="1" applyFill="1" applyBorder="1" applyAlignment="1">
      <alignment vertical="center"/>
    </xf>
    <xf numFmtId="185" fontId="3" fillId="0" borderId="2" xfId="0" applyNumberFormat="1" applyFont="1" applyFill="1" applyBorder="1" applyAlignment="1">
      <alignment vertical="center"/>
    </xf>
    <xf numFmtId="176" fontId="3" fillId="0" borderId="2" xfId="66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0" fontId="6" fillId="0" borderId="0" xfId="86" applyFont="1" applyFill="1" applyAlignment="1">
      <alignment vertical="center"/>
    </xf>
    <xf numFmtId="0" fontId="5" fillId="0" borderId="0" xfId="86" applyFont="1" applyFill="1" applyAlignment="1">
      <alignment vertical="center"/>
    </xf>
    <xf numFmtId="0" fontId="5" fillId="0" borderId="0" xfId="86" applyFont="1" applyFill="1" applyAlignment="1">
      <alignment horizontal="right" vertical="center"/>
    </xf>
    <xf numFmtId="0" fontId="3" fillId="0" borderId="1" xfId="86" applyFont="1" applyFill="1" applyBorder="1" applyAlignment="1">
      <alignment horizontal="distributed" vertical="center" justifyLastLine="1"/>
    </xf>
    <xf numFmtId="0" fontId="3" fillId="0" borderId="4" xfId="86" applyFont="1" applyFill="1" applyBorder="1" applyAlignment="1">
      <alignment horizontal="distributed" vertical="center" justifyLastLine="1"/>
    </xf>
    <xf numFmtId="0" fontId="3" fillId="0" borderId="5" xfId="86" applyFont="1" applyFill="1" applyBorder="1" applyAlignment="1">
      <alignment horizontal="distributed" vertical="center" justifyLastLine="1"/>
    </xf>
    <xf numFmtId="0" fontId="3" fillId="0" borderId="0" xfId="86" applyFill="1" applyAlignment="1">
      <alignment vertical="center"/>
    </xf>
    <xf numFmtId="0" fontId="5" fillId="0" borderId="1" xfId="86" applyFont="1" applyFill="1" applyBorder="1" applyAlignment="1">
      <alignment horizontal="distributed" vertical="center" wrapText="1" justifyLastLine="1"/>
    </xf>
    <xf numFmtId="183" fontId="3" fillId="0" borderId="2" xfId="86" applyNumberFormat="1" applyFill="1" applyBorder="1" applyAlignment="1">
      <alignment vertical="center"/>
    </xf>
    <xf numFmtId="183" fontId="3" fillId="0" borderId="7" xfId="86" applyNumberFormat="1" applyFill="1" applyBorder="1" applyAlignment="1">
      <alignment vertical="center"/>
    </xf>
    <xf numFmtId="183" fontId="3" fillId="0" borderId="6" xfId="86" applyNumberFormat="1" applyFill="1" applyBorder="1" applyAlignment="1">
      <alignment vertical="center"/>
    </xf>
    <xf numFmtId="0" fontId="3" fillId="0" borderId="8" xfId="86" applyFont="1" applyFill="1" applyBorder="1" applyAlignment="1">
      <alignment vertical="center"/>
    </xf>
    <xf numFmtId="183" fontId="3" fillId="0" borderId="3" xfId="86" applyNumberFormat="1" applyFont="1" applyFill="1" applyBorder="1" applyAlignment="1">
      <alignment vertical="center"/>
    </xf>
    <xf numFmtId="0" fontId="3" fillId="0" borderId="0" xfId="86" applyFont="1" applyFill="1" applyAlignment="1">
      <alignment vertical="center"/>
    </xf>
    <xf numFmtId="176" fontId="3" fillId="0" borderId="7" xfId="86" applyNumberFormat="1" applyFill="1" applyBorder="1" applyAlignment="1">
      <alignment vertical="center"/>
    </xf>
    <xf numFmtId="0" fontId="3" fillId="0" borderId="6" xfId="86" applyFont="1" applyFill="1" applyBorder="1" applyAlignment="1">
      <alignment horizontal="distributed" vertical="center" wrapText="1"/>
    </xf>
    <xf numFmtId="38" fontId="3" fillId="0" borderId="6" xfId="66" applyFont="1" applyFill="1" applyBorder="1" applyAlignment="1">
      <alignment vertical="center"/>
    </xf>
    <xf numFmtId="38" fontId="3" fillId="0" borderId="3" xfId="66" applyFont="1" applyFill="1" applyBorder="1" applyAlignment="1">
      <alignment vertical="center"/>
    </xf>
    <xf numFmtId="38" fontId="3" fillId="0" borderId="9" xfId="66" applyFont="1" applyFill="1" applyBorder="1" applyAlignment="1">
      <alignment vertical="center"/>
    </xf>
    <xf numFmtId="0" fontId="5" fillId="0" borderId="0" xfId="86" applyFont="1" applyFill="1" applyAlignment="1">
      <alignment horizontal="center" vertical="center"/>
    </xf>
    <xf numFmtId="0" fontId="3" fillId="0" borderId="11" xfId="86" applyFont="1" applyFill="1" applyBorder="1" applyAlignment="1">
      <alignment horizontal="distributed" vertical="center" justifyLastLine="1"/>
    </xf>
    <xf numFmtId="0" fontId="3" fillId="0" borderId="12" xfId="86" applyFont="1" applyFill="1" applyBorder="1" applyAlignment="1">
      <alignment horizontal="distributed" vertical="center" justifyLastLine="1"/>
    </xf>
    <xf numFmtId="0" fontId="3" fillId="0" borderId="0" xfId="86" applyFont="1" applyFill="1" applyAlignment="1">
      <alignment horizontal="distributed" vertical="center" justifyLastLine="1"/>
    </xf>
    <xf numFmtId="0" fontId="4" fillId="0" borderId="6" xfId="86" applyFont="1" applyFill="1" applyBorder="1" applyAlignment="1">
      <alignment horizontal="distributed" vertical="center" justifyLastLine="1"/>
    </xf>
    <xf numFmtId="0" fontId="3" fillId="0" borderId="6" xfId="86" applyFont="1" applyFill="1" applyBorder="1" applyAlignment="1">
      <alignment horizontal="center" vertical="center"/>
    </xf>
    <xf numFmtId="183" fontId="3" fillId="0" borderId="6" xfId="86" applyNumberFormat="1" applyFont="1" applyFill="1" applyBorder="1" applyAlignment="1">
      <alignment horizontal="center" vertical="center"/>
    </xf>
    <xf numFmtId="0" fontId="3" fillId="0" borderId="13" xfId="86" applyFont="1" applyFill="1" applyBorder="1" applyAlignment="1">
      <alignment horizontal="center" vertical="center"/>
    </xf>
    <xf numFmtId="183" fontId="3" fillId="0" borderId="13" xfId="86" applyNumberFormat="1" applyFont="1" applyFill="1" applyBorder="1" applyAlignment="1">
      <alignment horizontal="center" vertical="center"/>
    </xf>
    <xf numFmtId="38" fontId="3" fillId="0" borderId="0" xfId="66" applyFont="1" applyFill="1" applyAlignment="1">
      <alignment horizontal="distributed" vertical="center"/>
    </xf>
    <xf numFmtId="0" fontId="4" fillId="0" borderId="0" xfId="86" applyFont="1" applyFill="1" applyAlignment="1">
      <alignment vertical="center"/>
    </xf>
    <xf numFmtId="38" fontId="4" fillId="0" borderId="0" xfId="66" applyFont="1" applyFill="1" applyAlignment="1">
      <alignment vertical="center"/>
    </xf>
    <xf numFmtId="56" fontId="6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Fill="1" applyProtection="1">
      <protection locked="0"/>
    </xf>
    <xf numFmtId="0" fontId="19" fillId="0" borderId="0" xfId="0" applyFont="1" applyFill="1" applyProtection="1">
      <protection locked="0"/>
    </xf>
    <xf numFmtId="0" fontId="20" fillId="0" borderId="0" xfId="0" applyFont="1" applyFill="1" applyAlignment="1" applyProtection="1">
      <alignment horizontal="right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38" fontId="12" fillId="0" borderId="0" xfId="0" applyNumberFormat="1" applyFont="1" applyFill="1" applyBorder="1" applyProtection="1">
      <protection locked="0"/>
    </xf>
    <xf numFmtId="0" fontId="12" fillId="0" borderId="0" xfId="0" applyFont="1" applyFill="1" applyBorder="1" applyProtection="1">
      <protection locked="0"/>
    </xf>
    <xf numFmtId="0" fontId="19" fillId="0" borderId="0" xfId="0" applyFont="1" applyFill="1" applyAlignment="1" applyProtection="1">
      <alignment horizontal="right" vertical="center"/>
      <protection locked="0"/>
    </xf>
    <xf numFmtId="0" fontId="12" fillId="0" borderId="0" xfId="0" applyFont="1" applyFill="1" applyAlignment="1" applyProtection="1">
      <alignment horizontal="left" vertical="center"/>
      <protection locked="0"/>
    </xf>
    <xf numFmtId="0" fontId="12" fillId="0" borderId="14" xfId="0" applyFont="1" applyFill="1" applyBorder="1" applyProtection="1">
      <protection locked="0"/>
    </xf>
    <xf numFmtId="0" fontId="12" fillId="0" borderId="6" xfId="0" applyFont="1" applyFill="1" applyBorder="1" applyProtection="1">
      <protection locked="0"/>
    </xf>
    <xf numFmtId="0" fontId="12" fillId="0" borderId="9" xfId="0" applyFont="1" applyFill="1" applyBorder="1" applyProtection="1">
      <protection locked="0"/>
    </xf>
    <xf numFmtId="0" fontId="6" fillId="0" borderId="8" xfId="86" applyFont="1" applyFill="1" applyBorder="1" applyAlignment="1">
      <alignment horizontal="right" vertical="center"/>
    </xf>
    <xf numFmtId="0" fontId="18" fillId="0" borderId="0" xfId="0" applyFont="1" applyFill="1" applyAlignment="1" applyProtection="1">
      <alignment vertical="center"/>
      <protection locked="0"/>
    </xf>
    <xf numFmtId="38" fontId="5" fillId="0" borderId="0" xfId="0" applyNumberFormat="1" applyFont="1" applyFill="1" applyAlignment="1">
      <alignment vertical="center"/>
    </xf>
    <xf numFmtId="0" fontId="23" fillId="0" borderId="14" xfId="0" applyFont="1" applyFill="1" applyBorder="1" applyProtection="1">
      <protection locked="0"/>
    </xf>
    <xf numFmtId="0" fontId="23" fillId="0" borderId="6" xfId="0" applyFont="1" applyFill="1" applyBorder="1" applyProtection="1">
      <protection locked="0"/>
    </xf>
    <xf numFmtId="0" fontId="23" fillId="0" borderId="0" xfId="0" applyFont="1" applyFill="1" applyAlignment="1" applyProtection="1">
      <alignment vertical="center"/>
      <protection locked="0"/>
    </xf>
    <xf numFmtId="0" fontId="23" fillId="0" borderId="0" xfId="0" applyFont="1" applyFill="1" applyProtection="1">
      <protection locked="0"/>
    </xf>
    <xf numFmtId="0" fontId="15" fillId="0" borderId="0" xfId="0" applyFont="1" applyFill="1" applyAlignment="1" applyProtection="1">
      <alignment horizontal="right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0" fontId="23" fillId="0" borderId="4" xfId="0" applyFont="1" applyFill="1" applyBorder="1" applyAlignment="1" applyProtection="1">
      <alignment horizontal="center" vertical="center" shrinkToFit="1"/>
      <protection locked="0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178" fontId="6" fillId="0" borderId="0" xfId="66" applyNumberFormat="1" applyFont="1" applyFill="1" applyAlignment="1">
      <alignment horizontal="center" vertical="center"/>
    </xf>
    <xf numFmtId="176" fontId="3" fillId="0" borderId="7" xfId="0" applyNumberFormat="1" applyFont="1" applyFill="1" applyBorder="1" applyAlignment="1">
      <alignment vertical="center"/>
    </xf>
    <xf numFmtId="179" fontId="6" fillId="0" borderId="0" xfId="66" applyNumberFormat="1" applyFont="1" applyFill="1" applyAlignment="1">
      <alignment horizontal="right" vertical="center"/>
    </xf>
    <xf numFmtId="179" fontId="5" fillId="0" borderId="0" xfId="66" applyNumberFormat="1" applyFont="1" applyFill="1" applyAlignment="1">
      <alignment horizontal="right" vertical="center"/>
    </xf>
    <xf numFmtId="179" fontId="7" fillId="0" borderId="0" xfId="66" applyNumberFormat="1" applyFont="1" applyFill="1" applyAlignment="1">
      <alignment horizontal="right" vertical="center"/>
    </xf>
    <xf numFmtId="179" fontId="3" fillId="0" borderId="0" xfId="66" applyNumberFormat="1" applyFont="1" applyFill="1" applyAlignment="1">
      <alignment horizontal="right" vertical="center"/>
    </xf>
    <xf numFmtId="178" fontId="6" fillId="0" borderId="0" xfId="66" applyNumberFormat="1" applyFont="1" applyFill="1" applyAlignment="1">
      <alignment vertical="justify"/>
    </xf>
    <xf numFmtId="178" fontId="5" fillId="0" borderId="0" xfId="66" applyNumberFormat="1" applyFont="1" applyFill="1" applyAlignment="1">
      <alignment vertical="justify"/>
    </xf>
    <xf numFmtId="178" fontId="7" fillId="0" borderId="0" xfId="66" applyNumberFormat="1" applyFont="1" applyFill="1" applyAlignment="1">
      <alignment vertical="justify"/>
    </xf>
    <xf numFmtId="178" fontId="3" fillId="0" borderId="0" xfId="66" applyNumberFormat="1" applyFont="1" applyFill="1" applyAlignment="1">
      <alignment vertical="justify"/>
    </xf>
    <xf numFmtId="183" fontId="3" fillId="0" borderId="13" xfId="86" applyNumberFormat="1" applyFont="1" applyFill="1" applyBorder="1" applyAlignment="1">
      <alignment horizontal="distributed" vertical="center" justifyLastLine="1"/>
    </xf>
    <xf numFmtId="0" fontId="5" fillId="0" borderId="15" xfId="86" applyFont="1" applyFill="1" applyBorder="1" applyAlignment="1">
      <alignment horizontal="center" vertical="center"/>
    </xf>
    <xf numFmtId="183" fontId="3" fillId="0" borderId="7" xfId="86" applyNumberFormat="1" applyFont="1" applyFill="1" applyBorder="1" applyAlignment="1">
      <alignment vertical="center"/>
    </xf>
    <xf numFmtId="183" fontId="3" fillId="0" borderId="0" xfId="86" applyNumberFormat="1" applyFont="1" applyFill="1" applyAlignment="1">
      <alignment vertical="center"/>
    </xf>
    <xf numFmtId="183" fontId="3" fillId="0" borderId="2" xfId="86" applyNumberFormat="1" applyFont="1" applyFill="1" applyBorder="1" applyAlignment="1">
      <alignment vertical="center"/>
    </xf>
    <xf numFmtId="0" fontId="3" fillId="0" borderId="17" xfId="86" applyFont="1" applyFill="1" applyBorder="1" applyAlignment="1">
      <alignment horizontal="center" vertical="center"/>
    </xf>
    <xf numFmtId="0" fontId="3" fillId="0" borderId="7" xfId="86" applyFont="1" applyFill="1" applyBorder="1" applyAlignment="1">
      <alignment vertical="center"/>
    </xf>
    <xf numFmtId="179" fontId="3" fillId="0" borderId="0" xfId="86" applyNumberFormat="1" applyFont="1" applyFill="1" applyAlignment="1">
      <alignment vertical="center"/>
    </xf>
    <xf numFmtId="183" fontId="3" fillId="0" borderId="9" xfId="86" applyNumberFormat="1" applyFont="1" applyFill="1" applyBorder="1" applyAlignment="1">
      <alignment horizontal="center" vertical="center"/>
    </xf>
    <xf numFmtId="0" fontId="3" fillId="0" borderId="9" xfId="86" applyFont="1" applyFill="1" applyBorder="1" applyAlignment="1">
      <alignment horizontal="center" vertical="center"/>
    </xf>
    <xf numFmtId="57" fontId="5" fillId="0" borderId="15" xfId="86" applyNumberFormat="1" applyFont="1" applyFill="1" applyBorder="1" applyAlignment="1">
      <alignment vertical="center"/>
    </xf>
    <xf numFmtId="0" fontId="5" fillId="0" borderId="15" xfId="86" applyFont="1" applyFill="1" applyBorder="1" applyAlignment="1">
      <alignment vertical="center"/>
    </xf>
    <xf numFmtId="0" fontId="3" fillId="0" borderId="0" xfId="86" applyFont="1" applyFill="1" applyAlignment="1">
      <alignment horizontal="center" vertical="center"/>
    </xf>
    <xf numFmtId="0" fontId="3" fillId="0" borderId="0" xfId="86" applyFont="1" applyFill="1" applyBorder="1" applyAlignment="1">
      <alignment vertical="center"/>
    </xf>
    <xf numFmtId="183" fontId="3" fillId="0" borderId="0" xfId="86" applyNumberFormat="1" applyFont="1" applyFill="1" applyBorder="1" applyAlignment="1">
      <alignment vertical="center"/>
    </xf>
    <xf numFmtId="0" fontId="3" fillId="0" borderId="10" xfId="86" applyFont="1" applyFill="1" applyBorder="1" applyAlignment="1">
      <alignment vertical="center"/>
    </xf>
    <xf numFmtId="0" fontId="3" fillId="0" borderId="3" xfId="86" applyFont="1" applyFill="1" applyBorder="1" applyAlignment="1">
      <alignment vertical="center"/>
    </xf>
    <xf numFmtId="188" fontId="3" fillId="0" borderId="0" xfId="86" applyNumberFormat="1" applyFont="1" applyFill="1" applyBorder="1" applyAlignment="1">
      <alignment vertical="center"/>
    </xf>
    <xf numFmtId="184" fontId="3" fillId="0" borderId="7" xfId="86" applyNumberFormat="1" applyFont="1" applyFill="1" applyBorder="1" applyAlignment="1">
      <alignment vertical="center"/>
    </xf>
    <xf numFmtId="178" fontId="5" fillId="0" borderId="0" xfId="66" applyNumberFormat="1" applyFont="1" applyFill="1" applyBorder="1" applyAlignment="1">
      <alignment horizontal="right" vertical="center"/>
    </xf>
    <xf numFmtId="38" fontId="13" fillId="0" borderId="0" xfId="66" applyFont="1" applyFill="1" applyAlignment="1">
      <alignment horizontal="right" vertical="center"/>
    </xf>
    <xf numFmtId="49" fontId="10" fillId="0" borderId="1" xfId="87" applyNumberFormat="1" applyFont="1" applyFill="1" applyBorder="1" applyAlignment="1">
      <alignment horizontal="distributed" vertical="center" wrapText="1" justifyLastLine="1"/>
    </xf>
    <xf numFmtId="0" fontId="3" fillId="0" borderId="9" xfId="86" applyFont="1" applyFill="1" applyBorder="1" applyAlignment="1">
      <alignment horizontal="distributed" vertical="center" wrapText="1"/>
    </xf>
    <xf numFmtId="183" fontId="3" fillId="0" borderId="3" xfId="86" applyNumberFormat="1" applyFill="1" applyBorder="1" applyAlignment="1">
      <alignment vertical="center"/>
    </xf>
    <xf numFmtId="183" fontId="3" fillId="0" borderId="10" xfId="86" applyNumberFormat="1" applyFill="1" applyBorder="1" applyAlignment="1">
      <alignment vertical="center"/>
    </xf>
    <xf numFmtId="183" fontId="3" fillId="0" borderId="9" xfId="86" applyNumberFormat="1" applyFill="1" applyBorder="1" applyAlignment="1">
      <alignment vertical="center"/>
    </xf>
    <xf numFmtId="186" fontId="3" fillId="0" borderId="3" xfId="66" applyNumberFormat="1" applyFont="1" applyFill="1" applyBorder="1" applyAlignment="1">
      <alignment horizontal="right" vertical="center"/>
    </xf>
    <xf numFmtId="176" fontId="3" fillId="0" borderId="10" xfId="86" applyNumberForma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183" fontId="3" fillId="0" borderId="18" xfId="86" applyNumberFormat="1" applyFill="1" applyBorder="1" applyAlignment="1">
      <alignment vertical="center"/>
    </xf>
    <xf numFmtId="183" fontId="3" fillId="0" borderId="23" xfId="86" applyNumberFormat="1" applyFill="1" applyBorder="1" applyAlignment="1">
      <alignment vertical="center"/>
    </xf>
    <xf numFmtId="183" fontId="3" fillId="0" borderId="14" xfId="86" applyNumberFormat="1" applyFill="1" applyBorder="1" applyAlignment="1">
      <alignment vertical="center"/>
    </xf>
    <xf numFmtId="0" fontId="3" fillId="0" borderId="18" xfId="86" applyFont="1" applyFill="1" applyBorder="1" applyAlignment="1">
      <alignment horizontal="distributed" vertical="center" wrapText="1"/>
    </xf>
    <xf numFmtId="0" fontId="3" fillId="0" borderId="2" xfId="86" applyFont="1" applyFill="1" applyBorder="1" applyAlignment="1">
      <alignment horizontal="distributed" vertical="center" wrapText="1"/>
    </xf>
    <xf numFmtId="0" fontId="3" fillId="0" borderId="3" xfId="86" applyFont="1" applyFill="1" applyBorder="1" applyAlignment="1">
      <alignment horizontal="distributed" vertical="center" wrapText="1"/>
    </xf>
    <xf numFmtId="199" fontId="5" fillId="0" borderId="0" xfId="0" applyNumberFormat="1" applyFont="1" applyFill="1" applyAlignment="1">
      <alignment vertical="center"/>
    </xf>
    <xf numFmtId="199" fontId="3" fillId="0" borderId="7" xfId="0" applyNumberFormat="1" applyFont="1" applyFill="1" applyBorder="1" applyAlignment="1">
      <alignment vertical="center"/>
    </xf>
    <xf numFmtId="199" fontId="3" fillId="0" borderId="0" xfId="0" applyNumberFormat="1" applyFont="1" applyFill="1" applyAlignment="1">
      <alignment vertical="center"/>
    </xf>
    <xf numFmtId="0" fontId="25" fillId="0" borderId="0" xfId="0" applyFont="1" applyFill="1" applyAlignment="1" applyProtection="1">
      <alignment horizontal="left" vertical="center"/>
      <protection locked="0"/>
    </xf>
    <xf numFmtId="38" fontId="5" fillId="0" borderId="0" xfId="66" applyFont="1" applyFill="1" applyAlignment="1">
      <alignment horizontal="right" vertical="center"/>
    </xf>
    <xf numFmtId="178" fontId="5" fillId="0" borderId="0" xfId="66" applyNumberFormat="1" applyFont="1" applyFill="1" applyAlignment="1">
      <alignment horizontal="right" vertical="center"/>
    </xf>
    <xf numFmtId="178" fontId="7" fillId="0" borderId="0" xfId="66" applyNumberFormat="1" applyFont="1" applyFill="1" applyAlignment="1">
      <alignment horizontal="right" vertical="center"/>
    </xf>
    <xf numFmtId="178" fontId="3" fillId="0" borderId="0" xfId="66" applyNumberFormat="1" applyFont="1" applyFill="1" applyAlignment="1">
      <alignment horizontal="right" vertical="center"/>
    </xf>
    <xf numFmtId="178" fontId="8" fillId="0" borderId="0" xfId="66" applyNumberFormat="1" applyFont="1" applyFill="1" applyAlignment="1">
      <alignment horizontal="right" vertical="center"/>
    </xf>
    <xf numFmtId="178" fontId="7" fillId="0" borderId="0" xfId="66" applyNumberFormat="1" applyFont="1" applyFill="1" applyAlignment="1">
      <alignment horizontal="center" vertical="center"/>
    </xf>
    <xf numFmtId="178" fontId="3" fillId="0" borderId="0" xfId="66" applyNumberFormat="1" applyFont="1" applyFill="1" applyAlignment="1">
      <alignment horizontal="center" vertical="center"/>
    </xf>
    <xf numFmtId="38" fontId="3" fillId="0" borderId="4" xfId="66" applyFont="1" applyFill="1" applyBorder="1" applyAlignment="1">
      <alignment horizontal="center" vertical="center" justifyLastLine="1"/>
    </xf>
    <xf numFmtId="38" fontId="5" fillId="0" borderId="0" xfId="66" applyFont="1" applyFill="1" applyAlignment="1">
      <alignment horizontal="center" vertical="center"/>
    </xf>
    <xf numFmtId="38" fontId="3" fillId="0" borderId="5" xfId="66" applyFont="1" applyFill="1" applyBorder="1" applyAlignment="1">
      <alignment horizontal="center" vertical="center" justifyLastLine="1"/>
    </xf>
    <xf numFmtId="38" fontId="3" fillId="0" borderId="1" xfId="66" applyFont="1" applyFill="1" applyBorder="1" applyAlignment="1">
      <alignment horizontal="center" vertical="center" justifyLastLine="1"/>
    </xf>
    <xf numFmtId="0" fontId="5" fillId="0" borderId="0" xfId="0" applyFont="1" applyFill="1" applyAlignment="1" applyProtection="1">
      <protection locked="0"/>
    </xf>
    <xf numFmtId="176" fontId="3" fillId="0" borderId="23" xfId="86" applyNumberFormat="1" applyFill="1" applyBorder="1" applyAlignment="1">
      <alignment vertical="center"/>
    </xf>
    <xf numFmtId="179" fontId="6" fillId="0" borderId="0" xfId="66" applyNumberFormat="1" applyFont="1" applyFill="1" applyAlignment="1">
      <alignment vertical="center"/>
    </xf>
    <xf numFmtId="179" fontId="5" fillId="0" borderId="0" xfId="66" applyNumberFormat="1" applyFont="1" applyFill="1" applyAlignment="1">
      <alignment vertical="center"/>
    </xf>
    <xf numFmtId="179" fontId="7" fillId="0" borderId="0" xfId="66" applyNumberFormat="1" applyFont="1" applyFill="1" applyAlignment="1">
      <alignment vertical="center"/>
    </xf>
    <xf numFmtId="179" fontId="3" fillId="0" borderId="0" xfId="66" applyNumberFormat="1" applyFont="1" applyFill="1" applyAlignment="1">
      <alignment vertical="center"/>
    </xf>
    <xf numFmtId="179" fontId="27" fillId="0" borderId="0" xfId="66" applyNumberFormat="1" applyFont="1" applyFill="1" applyAlignment="1">
      <alignment horizontal="right" vertical="center"/>
    </xf>
    <xf numFmtId="56" fontId="3" fillId="0" borderId="0" xfId="0" applyNumberFormat="1" applyFont="1" applyFill="1" applyAlignment="1">
      <alignment vertical="center"/>
    </xf>
    <xf numFmtId="0" fontId="23" fillId="0" borderId="2" xfId="0" applyFont="1" applyFill="1" applyBorder="1" applyAlignment="1" applyProtection="1">
      <alignment horizontal="center" vertical="center"/>
      <protection locked="0"/>
    </xf>
    <xf numFmtId="180" fontId="3" fillId="0" borderId="0" xfId="0" applyNumberFormat="1" applyFont="1" applyFill="1" applyBorder="1" applyAlignment="1">
      <alignment vertical="center"/>
    </xf>
    <xf numFmtId="38" fontId="23" fillId="0" borderId="0" xfId="0" applyNumberFormat="1" applyFont="1" applyFill="1" applyBorder="1" applyProtection="1">
      <protection locked="0"/>
    </xf>
    <xf numFmtId="0" fontId="23" fillId="0" borderId="0" xfId="0" applyFont="1" applyFill="1" applyBorder="1" applyProtection="1">
      <protection locked="0"/>
    </xf>
    <xf numFmtId="198" fontId="3" fillId="0" borderId="0" xfId="86" applyNumberFormat="1" applyFont="1" applyFill="1" applyBorder="1" applyAlignment="1">
      <alignment horizontal="right" vertical="center"/>
    </xf>
    <xf numFmtId="0" fontId="5" fillId="0" borderId="4" xfId="86" applyFont="1" applyFill="1" applyBorder="1" applyAlignment="1">
      <alignment horizontal="distributed" vertical="center" wrapText="1" justifyLastLine="1"/>
    </xf>
    <xf numFmtId="176" fontId="3" fillId="0" borderId="0" xfId="0" applyNumberFormat="1" applyFont="1" applyFill="1" applyBorder="1" applyAlignment="1">
      <alignment vertical="center"/>
    </xf>
    <xf numFmtId="199" fontId="3" fillId="0" borderId="2" xfId="0" applyNumberFormat="1" applyFont="1" applyFill="1" applyBorder="1" applyAlignment="1">
      <alignment vertical="center"/>
    </xf>
    <xf numFmtId="179" fontId="3" fillId="0" borderId="1" xfId="86" applyNumberFormat="1" applyFont="1" applyFill="1" applyBorder="1" applyAlignment="1">
      <alignment horizontal="distributed" vertical="center" justifyLastLine="1"/>
    </xf>
    <xf numFmtId="179" fontId="5" fillId="0" borderId="15" xfId="86" applyNumberFormat="1" applyFont="1" applyFill="1" applyBorder="1" applyAlignment="1">
      <alignment vertical="center"/>
    </xf>
    <xf numFmtId="179" fontId="5" fillId="0" borderId="0" xfId="86" applyNumberFormat="1" applyFont="1" applyFill="1" applyAlignment="1">
      <alignment vertical="center"/>
    </xf>
    <xf numFmtId="0" fontId="3" fillId="0" borderId="1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2" fillId="0" borderId="0" xfId="86" applyFont="1" applyFill="1" applyAlignment="1">
      <alignment vertical="center"/>
    </xf>
    <xf numFmtId="49" fontId="6" fillId="0" borderId="0" xfId="66" applyNumberFormat="1" applyFont="1" applyFill="1" applyAlignment="1">
      <alignment vertical="center"/>
    </xf>
    <xf numFmtId="199" fontId="3" fillId="0" borderId="0" xfId="0" applyNumberFormat="1" applyFont="1" applyFill="1" applyBorder="1" applyAlignment="1">
      <alignment vertical="center"/>
    </xf>
    <xf numFmtId="38" fontId="5" fillId="0" borderId="6" xfId="66" applyFont="1" applyFill="1" applyBorder="1" applyAlignment="1">
      <alignment horizontal="distributed" vertical="center"/>
    </xf>
    <xf numFmtId="177" fontId="3" fillId="0" borderId="7" xfId="0" applyNumberFormat="1" applyFont="1" applyFill="1" applyBorder="1" applyAlignment="1">
      <alignment vertical="center"/>
    </xf>
    <xf numFmtId="179" fontId="56" fillId="0" borderId="0" xfId="66" applyNumberFormat="1" applyFont="1" applyFill="1" applyAlignment="1">
      <alignment horizontal="right" vertical="center"/>
    </xf>
    <xf numFmtId="38" fontId="18" fillId="0" borderId="0" xfId="66" applyFont="1" applyFill="1" applyAlignment="1">
      <alignment vertical="center"/>
    </xf>
    <xf numFmtId="0" fontId="3" fillId="0" borderId="15" xfId="86" applyFont="1" applyFill="1" applyBorder="1" applyAlignment="1">
      <alignment horizontal="center" vertical="center" justifyLastLine="1"/>
    </xf>
    <xf numFmtId="0" fontId="13" fillId="0" borderId="0" xfId="0" applyFont="1" applyBorder="1"/>
    <xf numFmtId="0" fontId="19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/>
    <xf numFmtId="184" fontId="0" fillId="0" borderId="0" xfId="0" applyNumberFormat="1"/>
    <xf numFmtId="3" fontId="0" fillId="0" borderId="0" xfId="0" applyNumberFormat="1"/>
    <xf numFmtId="38" fontId="3" fillId="0" borderId="15" xfId="66" applyFont="1" applyFill="1" applyBorder="1" applyAlignment="1">
      <alignment vertical="center"/>
    </xf>
    <xf numFmtId="0" fontId="57" fillId="33" borderId="0" xfId="0" applyFont="1" applyFill="1"/>
    <xf numFmtId="0" fontId="30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5" fillId="0" borderId="0" xfId="0" applyFont="1" applyAlignment="1">
      <alignment horizontal="justify" vertical="center"/>
    </xf>
    <xf numFmtId="0" fontId="3" fillId="0" borderId="24" xfId="86" applyFont="1" applyFill="1" applyBorder="1" applyAlignment="1">
      <alignment horizontal="distributed" vertical="center" justifyLastLine="1"/>
    </xf>
    <xf numFmtId="0" fontId="5" fillId="0" borderId="24" xfId="86" applyFont="1" applyFill="1" applyBorder="1" applyAlignment="1">
      <alignment horizontal="distributed" vertical="center" wrapText="1" justifyLastLine="1"/>
    </xf>
    <xf numFmtId="0" fontId="18" fillId="0" borderId="0" xfId="0" applyFont="1" applyFill="1" applyBorder="1" applyAlignment="1" applyProtection="1">
      <alignment vertical="center"/>
      <protection locked="0"/>
    </xf>
    <xf numFmtId="38" fontId="0" fillId="0" borderId="0" xfId="66" applyFont="1"/>
    <xf numFmtId="38" fontId="5" fillId="0" borderId="0" xfId="66" applyFont="1" applyAlignment="1"/>
    <xf numFmtId="38" fontId="14" fillId="0" borderId="0" xfId="66" applyFont="1"/>
    <xf numFmtId="38" fontId="13" fillId="0" borderId="5" xfId="66" applyFont="1" applyBorder="1" applyAlignment="1">
      <alignment horizontal="center" vertical="center"/>
    </xf>
    <xf numFmtId="38" fontId="5" fillId="0" borderId="15" xfId="66" applyFont="1" applyFill="1" applyBorder="1" applyAlignment="1">
      <alignment vertical="center"/>
    </xf>
    <xf numFmtId="38" fontId="5" fillId="0" borderId="0" xfId="66" applyFont="1" applyBorder="1" applyAlignment="1">
      <alignment vertical="center"/>
    </xf>
    <xf numFmtId="38" fontId="5" fillId="0" borderId="0" xfId="66" applyFont="1"/>
    <xf numFmtId="38" fontId="5" fillId="0" borderId="0" xfId="66" applyFont="1" applyAlignment="1">
      <alignment vertical="center"/>
    </xf>
    <xf numFmtId="177" fontId="3" fillId="0" borderId="2" xfId="66" applyNumberFormat="1" applyFont="1" applyFill="1" applyBorder="1" applyAlignment="1">
      <alignment vertical="center"/>
    </xf>
    <xf numFmtId="38" fontId="3" fillId="0" borderId="7" xfId="66" applyFont="1" applyFill="1" applyBorder="1" applyAlignment="1">
      <alignment vertical="center"/>
    </xf>
    <xf numFmtId="38" fontId="3" fillId="0" borderId="10" xfId="66" applyFont="1" applyFill="1" applyBorder="1" applyAlignment="1">
      <alignment vertical="center"/>
    </xf>
    <xf numFmtId="38" fontId="23" fillId="0" borderId="0" xfId="0" applyNumberFormat="1" applyFont="1" applyFill="1" applyProtection="1">
      <protection locked="0"/>
    </xf>
    <xf numFmtId="0" fontId="5" fillId="0" borderId="0" xfId="86" applyFont="1" applyFill="1" applyAlignment="1">
      <alignment vertical="top" wrapText="1"/>
    </xf>
    <xf numFmtId="0" fontId="12" fillId="0" borderId="4" xfId="86" applyFont="1" applyFill="1" applyBorder="1" applyAlignment="1">
      <alignment horizontal="distributed" vertical="center" wrapText="1" justifyLastLine="1"/>
    </xf>
    <xf numFmtId="0" fontId="55" fillId="0" borderId="0" xfId="0" applyFont="1" applyAlignment="1">
      <alignment horizontal="justify" vertical="center"/>
    </xf>
    <xf numFmtId="0" fontId="12" fillId="0" borderId="0" xfId="0" applyFont="1" applyFill="1" applyBorder="1" applyAlignment="1">
      <alignment vertical="center"/>
    </xf>
    <xf numFmtId="184" fontId="3" fillId="0" borderId="23" xfId="0" applyNumberFormat="1" applyFont="1" applyFill="1" applyBorder="1" applyAlignment="1">
      <alignment vertical="center"/>
    </xf>
    <xf numFmtId="38" fontId="13" fillId="0" borderId="4" xfId="66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0" fillId="0" borderId="0" xfId="0" quotePrefix="1" applyNumberFormat="1" applyAlignment="1">
      <alignment horizontal="right" vertical="center"/>
    </xf>
    <xf numFmtId="183" fontId="3" fillId="0" borderId="18" xfId="86" applyNumberFormat="1" applyFont="1" applyFill="1" applyBorder="1" applyAlignment="1">
      <alignment vertical="center"/>
    </xf>
    <xf numFmtId="183" fontId="3" fillId="0" borderId="6" xfId="86" applyNumberFormat="1" applyFont="1" applyFill="1" applyBorder="1" applyAlignment="1">
      <alignment vertical="center"/>
    </xf>
    <xf numFmtId="183" fontId="3" fillId="0" borderId="10" xfId="86" applyNumberFormat="1" applyFont="1" applyFill="1" applyBorder="1" applyAlignment="1">
      <alignment vertical="center"/>
    </xf>
    <xf numFmtId="187" fontId="4" fillId="0" borderId="2" xfId="66" applyNumberFormat="1" applyFont="1" applyFill="1" applyBorder="1" applyAlignment="1">
      <alignment vertical="center"/>
    </xf>
    <xf numFmtId="187" fontId="3" fillId="0" borderId="2" xfId="66" applyNumberFormat="1" applyFont="1" applyFill="1" applyBorder="1" applyAlignment="1">
      <alignment vertical="center"/>
    </xf>
    <xf numFmtId="187" fontId="3" fillId="0" borderId="3" xfId="66" applyNumberFormat="1" applyFont="1" applyFill="1" applyBorder="1" applyAlignment="1">
      <alignment vertical="center"/>
    </xf>
    <xf numFmtId="56" fontId="26" fillId="0" borderId="0" xfId="0" applyNumberFormat="1" applyFont="1" applyFill="1" applyAlignment="1">
      <alignment vertical="center"/>
    </xf>
    <xf numFmtId="56" fontId="26" fillId="0" borderId="0" xfId="0" applyNumberFormat="1" applyFont="1" applyFill="1" applyAlignment="1">
      <alignment horizontal="right" vertical="center"/>
    </xf>
    <xf numFmtId="0" fontId="26" fillId="0" borderId="0" xfId="0" applyFont="1" applyFill="1" applyAlignment="1">
      <alignment vertical="center"/>
    </xf>
    <xf numFmtId="49" fontId="22" fillId="0" borderId="0" xfId="87" applyNumberFormat="1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83" fontId="4" fillId="0" borderId="2" xfId="86" applyNumberFormat="1" applyFont="1" applyFill="1" applyBorder="1" applyAlignment="1">
      <alignment vertical="center"/>
    </xf>
    <xf numFmtId="183" fontId="4" fillId="0" borderId="6" xfId="86" applyNumberFormat="1" applyFont="1" applyFill="1" applyBorder="1" applyAlignment="1">
      <alignment vertical="center"/>
    </xf>
    <xf numFmtId="183" fontId="4" fillId="0" borderId="3" xfId="86" applyNumberFormat="1" applyFont="1" applyFill="1" applyBorder="1" applyAlignment="1">
      <alignment vertical="center"/>
    </xf>
    <xf numFmtId="0" fontId="14" fillId="0" borderId="0" xfId="0" applyFont="1"/>
    <xf numFmtId="183" fontId="3" fillId="0" borderId="17" xfId="86" applyNumberFormat="1" applyFont="1" applyFill="1" applyBorder="1" applyAlignment="1">
      <alignment horizontal="center" vertical="center"/>
    </xf>
    <xf numFmtId="183" fontId="3" fillId="0" borderId="13" xfId="86" applyNumberFormat="1" applyFont="1" applyFill="1" applyBorder="1" applyAlignment="1">
      <alignment horizontal="right" vertical="top"/>
    </xf>
    <xf numFmtId="183" fontId="3" fillId="0" borderId="17" xfId="86" applyNumberFormat="1" applyFont="1" applyFill="1" applyBorder="1" applyAlignment="1">
      <alignment horizontal="distributed" vertical="center" justifyLastLine="1"/>
    </xf>
    <xf numFmtId="184" fontId="3" fillId="0" borderId="10" xfId="86" applyNumberFormat="1" applyFont="1" applyFill="1" applyBorder="1" applyAlignment="1">
      <alignment vertical="center"/>
    </xf>
    <xf numFmtId="38" fontId="15" fillId="0" borderId="18" xfId="66" applyFont="1" applyFill="1" applyBorder="1" applyProtection="1"/>
    <xf numFmtId="38" fontId="15" fillId="0" borderId="23" xfId="66" applyFont="1" applyFill="1" applyBorder="1" applyProtection="1"/>
    <xf numFmtId="38" fontId="15" fillId="0" borderId="14" xfId="66" applyFont="1" applyFill="1" applyBorder="1" applyProtection="1"/>
    <xf numFmtId="38" fontId="15" fillId="0" borderId="2" xfId="66" applyFont="1" applyFill="1" applyBorder="1" applyProtection="1"/>
    <xf numFmtId="38" fontId="15" fillId="0" borderId="2" xfId="66" applyFont="1" applyFill="1" applyBorder="1" applyProtection="1">
      <protection locked="0"/>
    </xf>
    <xf numFmtId="38" fontId="15" fillId="0" borderId="7" xfId="66" applyFont="1" applyFill="1" applyBorder="1" applyProtection="1">
      <protection locked="0"/>
    </xf>
    <xf numFmtId="38" fontId="15" fillId="0" borderId="6" xfId="66" applyFont="1" applyFill="1" applyBorder="1" applyProtection="1">
      <protection locked="0"/>
    </xf>
    <xf numFmtId="38" fontId="5" fillId="0" borderId="18" xfId="66" applyFont="1" applyFill="1" applyBorder="1" applyProtection="1"/>
    <xf numFmtId="38" fontId="5" fillId="0" borderId="23" xfId="66" applyFont="1" applyFill="1" applyBorder="1" applyProtection="1"/>
    <xf numFmtId="38" fontId="5" fillId="0" borderId="14" xfId="66" applyFont="1" applyFill="1" applyBorder="1" applyProtection="1"/>
    <xf numFmtId="202" fontId="5" fillId="0" borderId="18" xfId="66" applyNumberFormat="1" applyFont="1" applyFill="1" applyBorder="1" applyAlignment="1" applyProtection="1">
      <alignment horizontal="right"/>
    </xf>
    <xf numFmtId="38" fontId="5" fillId="0" borderId="2" xfId="66" applyFont="1" applyFill="1" applyBorder="1" applyProtection="1">
      <protection locked="0"/>
    </xf>
    <xf numFmtId="38" fontId="5" fillId="0" borderId="7" xfId="66" applyFont="1" applyFill="1" applyBorder="1" applyProtection="1">
      <protection locked="0"/>
    </xf>
    <xf numFmtId="38" fontId="5" fillId="0" borderId="6" xfId="66" applyFont="1" applyFill="1" applyBorder="1" applyProtection="1">
      <protection locked="0"/>
    </xf>
    <xf numFmtId="202" fontId="5" fillId="0" borderId="2" xfId="66" applyNumberFormat="1" applyFont="1" applyFill="1" applyBorder="1" applyAlignment="1" applyProtection="1">
      <alignment horizontal="right"/>
      <protection locked="0"/>
    </xf>
    <xf numFmtId="38" fontId="15" fillId="0" borderId="3" xfId="66" applyFont="1" applyFill="1" applyBorder="1" applyProtection="1"/>
    <xf numFmtId="38" fontId="5" fillId="0" borderId="3" xfId="66" applyFont="1" applyFill="1" applyBorder="1" applyProtection="1">
      <protection locked="0"/>
    </xf>
    <xf numFmtId="38" fontId="5" fillId="0" borderId="10" xfId="66" applyFont="1" applyFill="1" applyBorder="1" applyProtection="1">
      <protection locked="0"/>
    </xf>
    <xf numFmtId="38" fontId="5" fillId="0" borderId="9" xfId="66" applyFont="1" applyFill="1" applyBorder="1" applyProtection="1">
      <protection locked="0"/>
    </xf>
    <xf numFmtId="202" fontId="5" fillId="0" borderId="3" xfId="66" applyNumberFormat="1" applyFont="1" applyFill="1" applyBorder="1" applyAlignment="1" applyProtection="1">
      <alignment horizontal="right"/>
      <protection locked="0"/>
    </xf>
    <xf numFmtId="38" fontId="5" fillId="0" borderId="2" xfId="66" applyFont="1" applyFill="1" applyBorder="1" applyProtection="1"/>
    <xf numFmtId="38" fontId="5" fillId="0" borderId="7" xfId="66" applyFont="1" applyFill="1" applyBorder="1" applyProtection="1"/>
    <xf numFmtId="38" fontId="5" fillId="0" borderId="6" xfId="66" applyFont="1" applyFill="1" applyBorder="1" applyProtection="1"/>
    <xf numFmtId="0" fontId="23" fillId="0" borderId="1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Border="1"/>
    <xf numFmtId="0" fontId="23" fillId="0" borderId="0" xfId="0" applyFont="1" applyFill="1" applyAlignment="1" applyProtection="1">
      <alignment horizontal="left" vertical="center"/>
      <protection locked="0"/>
    </xf>
    <xf numFmtId="0" fontId="35" fillId="0" borderId="0" xfId="0" applyFont="1" applyFill="1" applyAlignment="1" applyProtection="1">
      <alignment horizontal="right"/>
      <protection locked="0"/>
    </xf>
    <xf numFmtId="0" fontId="25" fillId="0" borderId="0" xfId="0" applyFont="1" applyFill="1" applyAlignment="1" applyProtection="1">
      <alignment horizontal="right" vertical="center"/>
      <protection locked="0"/>
    </xf>
    <xf numFmtId="0" fontId="23" fillId="0" borderId="6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12" fillId="0" borderId="15" xfId="0" applyFont="1" applyFill="1" applyBorder="1" applyProtection="1">
      <protection locked="0"/>
    </xf>
    <xf numFmtId="0" fontId="29" fillId="0" borderId="0" xfId="0" applyFont="1" applyAlignment="1">
      <alignment horizontal="centerContinuous"/>
    </xf>
    <xf numFmtId="0" fontId="13" fillId="0" borderId="0" xfId="0" applyFont="1" applyAlignment="1">
      <alignment vertical="center"/>
    </xf>
    <xf numFmtId="0" fontId="36" fillId="0" borderId="0" xfId="0" applyFont="1" applyAlignment="1">
      <alignment horizontal="centerContinuous" vertical="center"/>
    </xf>
    <xf numFmtId="58" fontId="15" fillId="0" borderId="0" xfId="0" applyNumberFormat="1" applyFont="1" applyFill="1" applyAlignment="1" applyProtection="1">
      <protection locked="0"/>
    </xf>
    <xf numFmtId="0" fontId="15" fillId="0" borderId="0" xfId="0" applyFont="1" applyFill="1" applyAlignment="1" applyProtection="1">
      <protection locked="0"/>
    </xf>
    <xf numFmtId="58" fontId="15" fillId="0" borderId="0" xfId="0" applyNumberFormat="1" applyFont="1" applyFill="1" applyBorder="1" applyAlignment="1" applyProtection="1">
      <alignment horizontal="right"/>
      <protection locked="0"/>
    </xf>
    <xf numFmtId="202" fontId="15" fillId="0" borderId="0" xfId="66" applyNumberFormat="1" applyFont="1" applyFill="1" applyBorder="1" applyProtection="1">
      <protection locked="0"/>
    </xf>
    <xf numFmtId="38" fontId="6" fillId="0" borderId="0" xfId="66" applyFont="1" applyFill="1" applyAlignment="1">
      <alignment horizontal="center" vertical="center"/>
    </xf>
    <xf numFmtId="0" fontId="5" fillId="0" borderId="8" xfId="86" applyFont="1" applyFill="1" applyBorder="1" applyAlignment="1">
      <alignment horizontal="left" vertical="center"/>
    </xf>
    <xf numFmtId="2" fontId="3" fillId="0" borderId="0" xfId="0" applyNumberFormat="1" applyFont="1" applyFill="1" applyAlignment="1">
      <alignment vertical="center"/>
    </xf>
    <xf numFmtId="2" fontId="3" fillId="0" borderId="0" xfId="0" applyNumberFormat="1" applyFont="1" applyFill="1" applyBorder="1" applyAlignment="1">
      <alignment vertical="center"/>
    </xf>
    <xf numFmtId="189" fontId="3" fillId="0" borderId="0" xfId="0" applyNumberFormat="1" applyFont="1" applyFill="1" applyAlignment="1">
      <alignment vertical="center"/>
    </xf>
    <xf numFmtId="189" fontId="3" fillId="0" borderId="0" xfId="0" applyNumberFormat="1" applyFont="1" applyFill="1" applyBorder="1" applyAlignment="1">
      <alignment vertical="center"/>
    </xf>
    <xf numFmtId="38" fontId="5" fillId="0" borderId="0" xfId="66" applyFont="1" applyFill="1" applyAlignment="1"/>
    <xf numFmtId="187" fontId="4" fillId="0" borderId="2" xfId="66" applyNumberFormat="1" applyFont="1" applyFill="1" applyBorder="1" applyAlignment="1">
      <alignment horizontal="right" vertical="center"/>
    </xf>
    <xf numFmtId="49" fontId="22" fillId="0" borderId="0" xfId="87" applyNumberFormat="1" applyFont="1" applyFill="1" applyBorder="1" applyAlignment="1">
      <alignment vertical="center" wrapText="1" shrinkToFit="1"/>
    </xf>
    <xf numFmtId="49" fontId="22" fillId="0" borderId="0" xfId="87" applyNumberFormat="1" applyFont="1" applyFill="1" applyBorder="1" applyAlignment="1">
      <alignment vertical="center" shrinkToFit="1"/>
    </xf>
    <xf numFmtId="0" fontId="12" fillId="0" borderId="1" xfId="86" applyFont="1" applyFill="1" applyBorder="1" applyAlignment="1">
      <alignment horizontal="distributed" vertical="center" wrapText="1" justifyLastLine="1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202" fontId="5" fillId="0" borderId="18" xfId="66" applyNumberFormat="1" applyFont="1" applyFill="1" applyBorder="1" applyProtection="1"/>
    <xf numFmtId="202" fontId="5" fillId="0" borderId="2" xfId="66" applyNumberFormat="1" applyFont="1" applyFill="1" applyBorder="1" applyProtection="1">
      <protection locked="0"/>
    </xf>
    <xf numFmtId="202" fontId="5" fillId="0" borderId="3" xfId="66" applyNumberFormat="1" applyFont="1" applyFill="1" applyBorder="1" applyProtection="1">
      <protection locked="0"/>
    </xf>
    <xf numFmtId="202" fontId="5" fillId="0" borderId="2" xfId="66" applyNumberFormat="1" applyFont="1" applyFill="1" applyBorder="1" applyProtection="1"/>
    <xf numFmtId="0" fontId="12" fillId="0" borderId="15" xfId="0" applyFont="1" applyFill="1" applyBorder="1" applyAlignment="1" applyProtection="1">
      <alignment horizontal="center" vertical="center"/>
      <protection locked="0"/>
    </xf>
    <xf numFmtId="58" fontId="5" fillId="0" borderId="0" xfId="0" applyNumberFormat="1" applyFont="1" applyFill="1" applyAlignment="1" applyProtection="1">
      <alignment horizontal="right"/>
      <protection locked="0"/>
    </xf>
    <xf numFmtId="202" fontId="15" fillId="0" borderId="0" xfId="66" applyNumberFormat="1" applyFont="1" applyFill="1" applyBorder="1" applyProtection="1"/>
    <xf numFmtId="0" fontId="37" fillId="0" borderId="1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8" xfId="86" applyNumberFormat="1" applyFont="1" applyFill="1" applyBorder="1" applyAlignment="1">
      <alignment horizontal="right" vertical="center"/>
    </xf>
    <xf numFmtId="0" fontId="4" fillId="0" borderId="9" xfId="86" applyFont="1" applyFill="1" applyBorder="1" applyAlignment="1">
      <alignment horizontal="center" vertical="center" justifyLastLine="1"/>
    </xf>
    <xf numFmtId="183" fontId="4" fillId="0" borderId="3" xfId="86" applyNumberFormat="1" applyFont="1" applyFill="1" applyBorder="1" applyAlignment="1">
      <alignment horizontal="right" vertical="center"/>
    </xf>
    <xf numFmtId="183" fontId="4" fillId="0" borderId="10" xfId="86" applyNumberFormat="1" applyFont="1" applyFill="1" applyBorder="1" applyAlignment="1">
      <alignment horizontal="right" vertical="center"/>
    </xf>
    <xf numFmtId="183" fontId="4" fillId="0" borderId="8" xfId="86" applyNumberFormat="1" applyFont="1" applyFill="1" applyBorder="1" applyAlignment="1">
      <alignment horizontal="right" vertical="center"/>
    </xf>
    <xf numFmtId="0" fontId="5" fillId="0" borderId="0" xfId="86" applyFont="1" applyFill="1" applyBorder="1" applyAlignment="1">
      <alignment vertical="center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38" fontId="5" fillId="0" borderId="8" xfId="66" applyFont="1" applyBorder="1" applyAlignment="1">
      <alignment horizontal="right"/>
    </xf>
    <xf numFmtId="0" fontId="58" fillId="0" borderId="0" xfId="86" applyFont="1" applyFill="1" applyAlignment="1">
      <alignment vertical="center"/>
    </xf>
    <xf numFmtId="38" fontId="5" fillId="0" borderId="8" xfId="66" applyFont="1" applyBorder="1" applyAlignment="1"/>
    <xf numFmtId="0" fontId="61" fillId="0" borderId="0" xfId="0" applyFont="1" applyFill="1" applyAlignment="1"/>
    <xf numFmtId="0" fontId="59" fillId="0" borderId="18" xfId="86" applyFont="1" applyFill="1" applyBorder="1" applyAlignment="1">
      <alignment horizontal="distributed" vertical="center" wrapText="1"/>
    </xf>
    <xf numFmtId="183" fontId="59" fillId="0" borderId="18" xfId="86" applyNumberFormat="1" applyFont="1" applyFill="1" applyBorder="1" applyAlignment="1">
      <alignment vertical="center"/>
    </xf>
    <xf numFmtId="176" fontId="59" fillId="0" borderId="23" xfId="86" applyNumberFormat="1" applyFont="1" applyFill="1" applyBorder="1" applyAlignment="1">
      <alignment vertical="center"/>
    </xf>
    <xf numFmtId="0" fontId="59" fillId="0" borderId="2" xfId="86" applyFont="1" applyFill="1" applyBorder="1" applyAlignment="1">
      <alignment horizontal="distributed" vertical="center" wrapText="1"/>
    </xf>
    <xf numFmtId="183" fontId="59" fillId="0" borderId="2" xfId="86" applyNumberFormat="1" applyFont="1" applyFill="1" applyBorder="1" applyAlignment="1">
      <alignment vertical="center"/>
    </xf>
    <xf numFmtId="176" fontId="59" fillId="0" borderId="7" xfId="86" applyNumberFormat="1" applyFont="1" applyFill="1" applyBorder="1" applyAlignment="1">
      <alignment vertical="center"/>
    </xf>
    <xf numFmtId="0" fontId="59" fillId="0" borderId="3" xfId="86" applyFont="1" applyFill="1" applyBorder="1" applyAlignment="1">
      <alignment horizontal="distributed" vertical="center" wrapText="1"/>
    </xf>
    <xf numFmtId="176" fontId="59" fillId="0" borderId="10" xfId="86" applyNumberFormat="1" applyFont="1" applyFill="1" applyBorder="1" applyAlignment="1">
      <alignment vertical="center"/>
    </xf>
    <xf numFmtId="183" fontId="60" fillId="0" borderId="13" xfId="86" applyNumberFormat="1" applyFont="1" applyFill="1" applyBorder="1" applyAlignment="1">
      <alignment horizontal="center" vertical="center"/>
    </xf>
    <xf numFmtId="183" fontId="60" fillId="0" borderId="7" xfId="86" applyNumberFormat="1" applyFont="1" applyFill="1" applyBorder="1" applyAlignment="1">
      <alignment vertical="center"/>
    </xf>
    <xf numFmtId="183" fontId="60" fillId="0" borderId="18" xfId="86" applyNumberFormat="1" applyFont="1" applyFill="1" applyBorder="1" applyAlignment="1">
      <alignment vertical="center"/>
    </xf>
    <xf numFmtId="183" fontId="60" fillId="0" borderId="6" xfId="86" applyNumberFormat="1" applyFont="1" applyFill="1" applyBorder="1" applyAlignment="1">
      <alignment horizontal="center" vertical="center"/>
    </xf>
    <xf numFmtId="183" fontId="60" fillId="0" borderId="0" xfId="86" applyNumberFormat="1" applyFont="1" applyFill="1" applyBorder="1" applyAlignment="1">
      <alignment vertical="center"/>
    </xf>
    <xf numFmtId="183" fontId="60" fillId="0" borderId="16" xfId="86" applyNumberFormat="1" applyFont="1" applyFill="1" applyBorder="1" applyAlignment="1">
      <alignment horizontal="center" vertical="center"/>
    </xf>
    <xf numFmtId="183" fontId="60" fillId="0" borderId="2" xfId="86" applyNumberFormat="1" applyFont="1" applyFill="1" applyBorder="1" applyAlignment="1">
      <alignment vertical="center"/>
    </xf>
    <xf numFmtId="0" fontId="60" fillId="0" borderId="17" xfId="86" applyFont="1" applyFill="1" applyBorder="1" applyAlignment="1">
      <alignment horizontal="center" vertical="center"/>
    </xf>
    <xf numFmtId="0" fontId="60" fillId="0" borderId="13" xfId="86" applyFont="1" applyFill="1" applyBorder="1" applyAlignment="1">
      <alignment horizontal="center" vertical="center"/>
    </xf>
    <xf numFmtId="0" fontId="60" fillId="0" borderId="7" xfId="86" applyFont="1" applyFill="1" applyBorder="1" applyAlignment="1">
      <alignment vertical="center"/>
    </xf>
    <xf numFmtId="0" fontId="60" fillId="0" borderId="6" xfId="86" applyFont="1" applyFill="1" applyBorder="1" applyAlignment="1">
      <alignment horizontal="center" vertical="center"/>
    </xf>
    <xf numFmtId="188" fontId="60" fillId="0" borderId="0" xfId="86" applyNumberFormat="1" applyFont="1" applyFill="1" applyBorder="1" applyAlignment="1">
      <alignment vertical="center"/>
    </xf>
    <xf numFmtId="0" fontId="60" fillId="0" borderId="3" xfId="86" applyFont="1" applyFill="1" applyBorder="1" applyAlignment="1">
      <alignment vertical="center"/>
    </xf>
    <xf numFmtId="0" fontId="60" fillId="0" borderId="10" xfId="86" applyFont="1" applyFill="1" applyBorder="1" applyAlignment="1">
      <alignment vertical="center"/>
    </xf>
    <xf numFmtId="183" fontId="60" fillId="0" borderId="13" xfId="86" applyNumberFormat="1" applyFont="1" applyFill="1" applyBorder="1" applyAlignment="1">
      <alignment horizontal="distributed" vertical="center" justifyLastLine="1"/>
    </xf>
    <xf numFmtId="184" fontId="60" fillId="0" borderId="7" xfId="86" applyNumberFormat="1" applyFont="1" applyFill="1" applyBorder="1" applyAlignment="1">
      <alignment vertical="center"/>
    </xf>
    <xf numFmtId="0" fontId="60" fillId="0" borderId="9" xfId="86" applyFont="1" applyFill="1" applyBorder="1" applyAlignment="1">
      <alignment horizontal="center" vertical="center"/>
    </xf>
    <xf numFmtId="0" fontId="60" fillId="0" borderId="8" xfId="86" applyFont="1" applyFill="1" applyBorder="1" applyAlignment="1">
      <alignment vertical="center"/>
    </xf>
    <xf numFmtId="0" fontId="60" fillId="0" borderId="0" xfId="0" applyFont="1" applyFill="1" applyAlignment="1">
      <alignment vertical="center"/>
    </xf>
    <xf numFmtId="38" fontId="3" fillId="0" borderId="6" xfId="66" applyFont="1" applyFill="1" applyBorder="1" applyAlignment="1">
      <alignment horizontal="center" vertical="center" justifyLastLine="1"/>
    </xf>
    <xf numFmtId="0" fontId="3" fillId="0" borderId="0" xfId="0" applyFont="1" applyFill="1" applyAlignment="1">
      <alignment horizontal="left" vertical="center"/>
    </xf>
    <xf numFmtId="0" fontId="3" fillId="0" borderId="18" xfId="0" applyFont="1" applyFill="1" applyBorder="1" applyAlignment="1">
      <alignment horizontal="distributed" vertical="center" justifyLastLine="1"/>
    </xf>
    <xf numFmtId="0" fontId="10" fillId="0" borderId="0" xfId="86" applyFont="1" applyFill="1" applyAlignment="1">
      <alignment horizontal="distributed" vertical="center"/>
    </xf>
    <xf numFmtId="0" fontId="3" fillId="0" borderId="0" xfId="86" applyFill="1" applyAlignment="1">
      <alignment horizontal="distributed" vertical="center"/>
    </xf>
    <xf numFmtId="0" fontId="5" fillId="0" borderId="0" xfId="86" applyFont="1" applyFill="1" applyAlignment="1">
      <alignment horizontal="left" vertical="top" wrapText="1"/>
    </xf>
    <xf numFmtId="183" fontId="3" fillId="0" borderId="23" xfId="86" applyNumberFormat="1" applyFont="1" applyFill="1" applyBorder="1" applyAlignment="1">
      <alignment vertical="center"/>
    </xf>
    <xf numFmtId="183" fontId="3" fillId="0" borderId="14" xfId="86" applyNumberFormat="1" applyFont="1" applyFill="1" applyBorder="1" applyAlignment="1">
      <alignment vertical="center"/>
    </xf>
    <xf numFmtId="176" fontId="3" fillId="0" borderId="23" xfId="86" applyNumberFormat="1" applyFont="1" applyFill="1" applyBorder="1" applyAlignment="1">
      <alignment vertical="center"/>
    </xf>
    <xf numFmtId="176" fontId="3" fillId="0" borderId="7" xfId="86" applyNumberFormat="1" applyFont="1" applyFill="1" applyBorder="1" applyAlignment="1">
      <alignment vertical="center"/>
    </xf>
    <xf numFmtId="183" fontId="3" fillId="0" borderId="9" xfId="86" applyNumberFormat="1" applyFont="1" applyFill="1" applyBorder="1" applyAlignment="1">
      <alignment vertical="center"/>
    </xf>
    <xf numFmtId="176" fontId="3" fillId="0" borderId="10" xfId="86" applyNumberFormat="1" applyFont="1" applyFill="1" applyBorder="1" applyAlignment="1">
      <alignment vertical="center"/>
    </xf>
    <xf numFmtId="0" fontId="3" fillId="0" borderId="1" xfId="87" applyNumberFormat="1" applyFont="1" applyFill="1" applyBorder="1" applyAlignment="1">
      <alignment horizontal="distributed" vertical="center" wrapText="1" justifyLastLine="1"/>
    </xf>
    <xf numFmtId="178" fontId="3" fillId="0" borderId="0" xfId="66" applyNumberFormat="1" applyFont="1" applyFill="1" applyBorder="1" applyAlignment="1">
      <alignment vertical="center"/>
    </xf>
    <xf numFmtId="0" fontId="3" fillId="0" borderId="4" xfId="87" applyNumberFormat="1" applyFont="1" applyFill="1" applyBorder="1" applyAlignment="1">
      <alignment horizontal="distributed" vertical="center" wrapText="1" justifyLastLine="1"/>
    </xf>
    <xf numFmtId="0" fontId="5" fillId="0" borderId="5" xfId="87" applyNumberFormat="1" applyFont="1" applyFill="1" applyBorder="1" applyAlignment="1">
      <alignment horizontal="distributed" vertical="center" wrapText="1" justifyLastLine="1"/>
    </xf>
    <xf numFmtId="38" fontId="3" fillId="0" borderId="6" xfId="66" applyFont="1" applyFill="1" applyBorder="1" applyAlignment="1">
      <alignment horizontal="center" vertical="center" wrapText="1" justifyLastLine="1"/>
    </xf>
    <xf numFmtId="38" fontId="3" fillId="0" borderId="9" xfId="66" applyFont="1" applyFill="1" applyBorder="1" applyAlignment="1">
      <alignment horizontal="center" vertical="center" wrapText="1" justifyLastLine="1"/>
    </xf>
    <xf numFmtId="0" fontId="1" fillId="0" borderId="0" xfId="0" applyFont="1"/>
    <xf numFmtId="0" fontId="3" fillId="0" borderId="15" xfId="86" applyFont="1" applyFill="1" applyBorder="1" applyAlignment="1">
      <alignment horizontal="right" vertical="center" justifyLastLine="1"/>
    </xf>
    <xf numFmtId="179" fontId="3" fillId="0" borderId="18" xfId="86" applyNumberFormat="1" applyFont="1" applyFill="1" applyBorder="1" applyAlignment="1">
      <alignment horizontal="right" vertical="center" justifyLastLine="1"/>
    </xf>
    <xf numFmtId="179" fontId="3" fillId="0" borderId="23" xfId="86" applyNumberFormat="1" applyFont="1" applyFill="1" applyBorder="1" applyAlignment="1">
      <alignment horizontal="right" vertical="center" justifyLastLine="1"/>
    </xf>
    <xf numFmtId="179" fontId="3" fillId="0" borderId="15" xfId="86" applyNumberFormat="1" applyFont="1" applyFill="1" applyBorder="1" applyAlignment="1">
      <alignment horizontal="right" vertical="center" justifyLastLine="1"/>
    </xf>
    <xf numFmtId="49" fontId="3" fillId="0" borderId="0" xfId="86" applyNumberFormat="1" applyFont="1" applyFill="1" applyBorder="1" applyAlignment="1">
      <alignment horizontal="right" vertical="center"/>
    </xf>
    <xf numFmtId="0" fontId="3" fillId="0" borderId="6" xfId="86" applyFont="1" applyFill="1" applyBorder="1" applyAlignment="1">
      <alignment horizontal="center" vertical="center" justifyLastLine="1"/>
    </xf>
    <xf numFmtId="183" fontId="3" fillId="0" borderId="2" xfId="86" applyNumberFormat="1" applyFont="1" applyFill="1" applyBorder="1" applyAlignment="1">
      <alignment horizontal="right" vertical="center"/>
    </xf>
    <xf numFmtId="183" fontId="3" fillId="0" borderId="7" xfId="86" applyNumberFormat="1" applyFont="1" applyFill="1" applyBorder="1" applyAlignment="1">
      <alignment horizontal="right" vertical="center"/>
    </xf>
    <xf numFmtId="183" fontId="3" fillId="0" borderId="0" xfId="86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49" fontId="10" fillId="0" borderId="1" xfId="87" applyNumberFormat="1" applyFont="1" applyFill="1" applyBorder="1" applyAlignment="1">
      <alignment horizontal="distributed" vertical="center" justifyLastLine="1"/>
    </xf>
    <xf numFmtId="49" fontId="10" fillId="0" borderId="4" xfId="87" applyNumberFormat="1" applyFont="1" applyFill="1" applyBorder="1" applyAlignment="1">
      <alignment horizontal="distributed" vertical="center" justifyLastLine="1"/>
    </xf>
    <xf numFmtId="49" fontId="9" fillId="0" borderId="1" xfId="87" applyNumberFormat="1" applyFont="1" applyFill="1" applyBorder="1" applyAlignment="1">
      <alignment horizontal="distributed" vertical="center" wrapText="1" justifyLastLine="1"/>
    </xf>
    <xf numFmtId="49" fontId="9" fillId="0" borderId="1" xfId="87" applyNumberFormat="1" applyFont="1" applyFill="1" applyBorder="1" applyAlignment="1">
      <alignment horizontal="distributed" vertical="center" justifyLastLine="1"/>
    </xf>
    <xf numFmtId="0" fontId="6" fillId="0" borderId="0" xfId="86" applyFont="1" applyFill="1" applyAlignment="1">
      <alignment vertical="center"/>
    </xf>
    <xf numFmtId="0" fontId="26" fillId="0" borderId="0" xfId="0" applyFont="1" applyAlignment="1">
      <alignment horizontal="centerContinuous" vertical="center"/>
    </xf>
    <xf numFmtId="0" fontId="24" fillId="0" borderId="0" xfId="0" applyFont="1" applyAlignment="1">
      <alignment horizontal="centerContinuous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178" fontId="3" fillId="0" borderId="0" xfId="66" applyNumberFormat="1" applyFont="1" applyFill="1" applyBorder="1" applyAlignment="1">
      <alignment horizontal="distributed" vertical="center" justifyLastLine="1"/>
    </xf>
    <xf numFmtId="178" fontId="3" fillId="0" borderId="0" xfId="66" applyNumberFormat="1" applyFont="1" applyFill="1" applyAlignment="1">
      <alignment horizontal="distributed" vertical="justify"/>
    </xf>
    <xf numFmtId="178" fontId="3" fillId="0" borderId="0" xfId="66" applyNumberFormat="1" applyFont="1" applyFill="1" applyAlignment="1">
      <alignment horizontal="distributed" vertical="center" justifyLastLine="1"/>
    </xf>
    <xf numFmtId="178" fontId="3" fillId="0" borderId="1" xfId="66" applyNumberFormat="1" applyFont="1" applyFill="1" applyBorder="1" applyAlignment="1">
      <alignment horizontal="distributed" vertical="center" justifyLastLine="1"/>
    </xf>
    <xf numFmtId="178" fontId="3" fillId="0" borderId="1" xfId="66" applyNumberFormat="1" applyFont="1" applyFill="1" applyBorder="1" applyAlignment="1">
      <alignment horizontal="center" vertical="center"/>
    </xf>
    <xf numFmtId="179" fontId="3" fillId="0" borderId="1" xfId="66" applyNumberFormat="1" applyFont="1" applyFill="1" applyBorder="1" applyAlignment="1">
      <alignment horizontal="distributed" vertical="center" justifyLastLine="1"/>
    </xf>
    <xf numFmtId="178" fontId="3" fillId="0" borderId="5" xfId="66" applyNumberFormat="1" applyFont="1" applyFill="1" applyBorder="1" applyAlignment="1">
      <alignment horizontal="center" vertical="center" justifyLastLine="1"/>
    </xf>
    <xf numFmtId="178" fontId="3" fillId="0" borderId="4" xfId="66" applyNumberFormat="1" applyFont="1" applyFill="1" applyBorder="1" applyAlignment="1">
      <alignment horizontal="center" vertical="center" justifyLastLine="1"/>
    </xf>
    <xf numFmtId="179" fontId="3" fillId="0" borderId="5" xfId="66" applyNumberFormat="1" applyFont="1" applyFill="1" applyBorder="1" applyAlignment="1">
      <alignment horizontal="distributed" vertical="center" justifyLastLine="1"/>
    </xf>
    <xf numFmtId="182" fontId="3" fillId="0" borderId="1" xfId="66" applyNumberFormat="1" applyFont="1" applyFill="1" applyBorder="1" applyAlignment="1">
      <alignment horizontal="distributed" vertical="center" justifyLastLine="1"/>
    </xf>
    <xf numFmtId="178" fontId="3" fillId="0" borderId="1" xfId="66" applyNumberFormat="1" applyFont="1" applyFill="1" applyBorder="1" applyAlignment="1">
      <alignment horizontal="center" vertical="center" justifyLastLine="1"/>
    </xf>
    <xf numFmtId="38" fontId="3" fillId="0" borderId="0" xfId="66" applyFont="1" applyFill="1" applyAlignment="1">
      <alignment horizontal="right" vertical="center" shrinkToFit="1"/>
    </xf>
    <xf numFmtId="38" fontId="3" fillId="0" borderId="2" xfId="66" applyFont="1" applyFill="1" applyBorder="1" applyAlignment="1">
      <alignment vertical="center" shrinkToFit="1"/>
    </xf>
    <xf numFmtId="178" fontId="3" fillId="0" borderId="2" xfId="66" applyNumberFormat="1" applyFont="1" applyFill="1" applyBorder="1" applyAlignment="1">
      <alignment vertical="center"/>
    </xf>
    <xf numFmtId="182" fontId="3" fillId="0" borderId="2" xfId="66" applyNumberFormat="1" applyFont="1" applyFill="1" applyBorder="1" applyAlignment="1">
      <alignment vertical="center"/>
    </xf>
    <xf numFmtId="178" fontId="3" fillId="0" borderId="0" xfId="66" applyNumberFormat="1" applyFont="1" applyFill="1" applyBorder="1" applyAlignment="1">
      <alignment horizontal="center" vertical="center"/>
    </xf>
    <xf numFmtId="178" fontId="56" fillId="0" borderId="0" xfId="66" applyNumberFormat="1" applyFont="1" applyFill="1" applyAlignment="1">
      <alignment horizontal="distributed" vertical="justify"/>
    </xf>
    <xf numFmtId="178" fontId="27" fillId="0" borderId="0" xfId="66" applyNumberFormat="1" applyFont="1" applyFill="1" applyAlignment="1">
      <alignment vertical="center"/>
    </xf>
    <xf numFmtId="176" fontId="3" fillId="0" borderId="2" xfId="90" applyNumberFormat="1" applyFont="1" applyFill="1" applyBorder="1" applyAlignment="1">
      <alignment vertical="center" shrinkToFit="1"/>
    </xf>
    <xf numFmtId="177" fontId="3" fillId="0" borderId="2" xfId="90" applyNumberFormat="1" applyFont="1" applyFill="1" applyBorder="1" applyAlignment="1">
      <alignment vertical="center" shrinkToFit="1"/>
    </xf>
    <xf numFmtId="177" fontId="3" fillId="0" borderId="2" xfId="90" applyNumberFormat="1" applyFont="1" applyFill="1" applyBorder="1" applyAlignment="1">
      <alignment vertical="center"/>
    </xf>
    <xf numFmtId="178" fontId="3" fillId="0" borderId="2" xfId="90" applyNumberFormat="1" applyFont="1" applyFill="1" applyBorder="1" applyAlignment="1">
      <alignment vertical="center"/>
    </xf>
    <xf numFmtId="182" fontId="3" fillId="0" borderId="2" xfId="90" applyNumberFormat="1" applyFont="1" applyFill="1" applyBorder="1" applyAlignment="1">
      <alignment vertical="center"/>
    </xf>
    <xf numFmtId="182" fontId="3" fillId="0" borderId="7" xfId="90" applyNumberFormat="1" applyFont="1" applyFill="1" applyBorder="1" applyAlignment="1">
      <alignment vertical="center"/>
    </xf>
    <xf numFmtId="176" fontId="3" fillId="0" borderId="7" xfId="90" applyNumberFormat="1" applyFont="1" applyFill="1" applyBorder="1" applyAlignment="1">
      <alignment horizontal="right" vertical="center"/>
    </xf>
    <xf numFmtId="178" fontId="4" fillId="0" borderId="0" xfId="66" applyNumberFormat="1" applyFont="1" applyFill="1" applyBorder="1" applyAlignment="1">
      <alignment horizontal="center" vertical="center"/>
    </xf>
    <xf numFmtId="178" fontId="62" fillId="0" borderId="0" xfId="66" applyNumberFormat="1" applyFont="1" applyFill="1" applyAlignment="1">
      <alignment vertical="center"/>
    </xf>
    <xf numFmtId="178" fontId="58" fillId="0" borderId="0" xfId="66" applyNumberFormat="1" applyFont="1" applyFill="1" applyBorder="1" applyAlignment="1">
      <alignment horizontal="center" vertical="center"/>
    </xf>
    <xf numFmtId="178" fontId="58" fillId="0" borderId="0" xfId="66" applyNumberFormat="1" applyFont="1" applyFill="1" applyAlignment="1">
      <alignment vertical="center"/>
    </xf>
    <xf numFmtId="178" fontId="27" fillId="0" borderId="0" xfId="66" applyNumberFormat="1" applyFont="1" applyFill="1" applyAlignment="1">
      <alignment horizontal="distributed" vertical="justify"/>
    </xf>
    <xf numFmtId="178" fontId="27" fillId="0" borderId="0" xfId="66" applyNumberFormat="1" applyFont="1" applyFill="1" applyAlignment="1">
      <alignment vertical="justify"/>
    </xf>
    <xf numFmtId="178" fontId="62" fillId="0" borderId="0" xfId="66" applyNumberFormat="1" applyFont="1" applyFill="1" applyAlignment="1">
      <alignment vertical="justify"/>
    </xf>
    <xf numFmtId="178" fontId="3" fillId="0" borderId="1" xfId="66" applyNumberFormat="1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left" vertical="center" shrinkToFit="1"/>
    </xf>
    <xf numFmtId="178" fontId="3" fillId="0" borderId="6" xfId="66" applyNumberFormat="1" applyFont="1" applyFill="1" applyBorder="1" applyAlignment="1">
      <alignment vertical="center"/>
    </xf>
    <xf numFmtId="176" fontId="3" fillId="0" borderId="6" xfId="66" applyNumberFormat="1" applyFont="1" applyFill="1" applyBorder="1" applyAlignment="1">
      <alignment vertical="center"/>
    </xf>
    <xf numFmtId="178" fontId="3" fillId="0" borderId="2" xfId="66" applyNumberFormat="1" applyFont="1" applyFill="1" applyBorder="1" applyAlignment="1">
      <alignment vertical="justify"/>
    </xf>
    <xf numFmtId="38" fontId="6" fillId="0" borderId="0" xfId="66" applyFont="1" applyFill="1" applyAlignment="1">
      <alignment horizontal="right" vertical="center"/>
    </xf>
    <xf numFmtId="38" fontId="6" fillId="0" borderId="0" xfId="66" applyFont="1" applyFill="1" applyAlignment="1">
      <alignment vertical="center"/>
    </xf>
    <xf numFmtId="178" fontId="3" fillId="0" borderId="6" xfId="66" applyNumberFormat="1" applyFont="1" applyFill="1" applyBorder="1" applyAlignment="1">
      <alignment horizontal="distributed" vertical="center" justifyLastLine="1"/>
    </xf>
    <xf numFmtId="178" fontId="6" fillId="0" borderId="0" xfId="66" applyNumberFormat="1" applyFont="1" applyFill="1" applyAlignment="1">
      <alignment horizontal="right" vertical="center"/>
    </xf>
    <xf numFmtId="178" fontId="3" fillId="0" borderId="6" xfId="66" applyNumberFormat="1" applyFont="1" applyFill="1" applyBorder="1" applyAlignment="1">
      <alignment horizontal="center" vertical="center"/>
    </xf>
    <xf numFmtId="38" fontId="3" fillId="0" borderId="2" xfId="90" applyFont="1" applyFill="1" applyBorder="1" applyAlignment="1">
      <alignment horizontal="right" vertical="center" justifyLastLine="1"/>
    </xf>
    <xf numFmtId="176" fontId="3" fillId="0" borderId="2" xfId="90" applyNumberFormat="1" applyFont="1" applyFill="1" applyBorder="1" applyAlignment="1">
      <alignment horizontal="right" vertical="center" justifyLastLine="1"/>
    </xf>
    <xf numFmtId="38" fontId="3" fillId="0" borderId="6" xfId="90" applyFont="1" applyFill="1" applyBorder="1" applyAlignment="1">
      <alignment horizontal="right" vertical="center" justifyLastLine="1"/>
    </xf>
    <xf numFmtId="176" fontId="3" fillId="0" borderId="7" xfId="90" applyNumberFormat="1" applyFont="1" applyFill="1" applyBorder="1" applyAlignment="1">
      <alignment horizontal="right" vertical="center" justifyLastLine="1"/>
    </xf>
    <xf numFmtId="38" fontId="3" fillId="0" borderId="0" xfId="90" applyFont="1" applyFill="1" applyBorder="1" applyAlignment="1">
      <alignment horizontal="right" vertical="center" justifyLastLine="1"/>
    </xf>
    <xf numFmtId="38" fontId="1" fillId="0" borderId="0" xfId="66" applyFont="1"/>
    <xf numFmtId="0" fontId="5" fillId="0" borderId="8" xfId="86" applyFont="1" applyFill="1" applyBorder="1" applyAlignment="1">
      <alignment horizontal="left" vertical="center"/>
    </xf>
    <xf numFmtId="0" fontId="6" fillId="0" borderId="0" xfId="86" applyFont="1" applyFill="1" applyBorder="1" applyAlignment="1">
      <alignment horizontal="right" vertical="center"/>
    </xf>
    <xf numFmtId="179" fontId="15" fillId="0" borderId="18" xfId="66" applyNumberFormat="1" applyFont="1" applyFill="1" applyBorder="1" applyAlignment="1" applyProtection="1">
      <alignment horizontal="right"/>
    </xf>
    <xf numFmtId="179" fontId="15" fillId="0" borderId="18" xfId="66" applyNumberFormat="1" applyFont="1" applyFill="1" applyBorder="1" applyAlignment="1" applyProtection="1">
      <alignment horizontal="right" vertical="center"/>
    </xf>
    <xf numFmtId="179" fontId="15" fillId="0" borderId="2" xfId="66" applyNumberFormat="1" applyFont="1" applyFill="1" applyBorder="1" applyAlignment="1" applyProtection="1">
      <alignment horizontal="right"/>
      <protection locked="0"/>
    </xf>
    <xf numFmtId="179" fontId="15" fillId="0" borderId="2" xfId="66" applyNumberFormat="1" applyFont="1" applyFill="1" applyBorder="1" applyAlignment="1" applyProtection="1">
      <alignment horizontal="right" vertical="center"/>
      <protection locked="0"/>
    </xf>
    <xf numFmtId="38" fontId="15" fillId="0" borderId="7" xfId="66" applyFont="1" applyFill="1" applyBorder="1" applyProtection="1"/>
    <xf numFmtId="38" fontId="15" fillId="0" borderId="10" xfId="66" applyFont="1" applyFill="1" applyBorder="1" applyProtection="1">
      <protection locked="0"/>
    </xf>
    <xf numFmtId="202" fontId="5" fillId="0" borderId="2" xfId="66" applyNumberFormat="1" applyFont="1" applyFill="1" applyBorder="1" applyAlignment="1">
      <alignment horizontal="right"/>
    </xf>
    <xf numFmtId="38" fontId="15" fillId="0" borderId="10" xfId="66" applyFont="1" applyFill="1" applyBorder="1" applyProtection="1"/>
    <xf numFmtId="202" fontId="5" fillId="0" borderId="2" xfId="66" applyNumberFormat="1" applyFont="1" applyFill="1" applyBorder="1" applyAlignment="1" applyProtection="1">
      <alignment horizontal="right"/>
    </xf>
    <xf numFmtId="202" fontId="5" fillId="0" borderId="2" xfId="66" applyNumberFormat="1" applyFont="1" applyFill="1" applyBorder="1" applyAlignment="1">
      <alignment horizontal="right" vertical="center"/>
    </xf>
    <xf numFmtId="202" fontId="5" fillId="0" borderId="3" xfId="66" applyNumberFormat="1" applyFont="1" applyFill="1" applyBorder="1" applyAlignment="1">
      <alignment horizontal="right"/>
    </xf>
    <xf numFmtId="178" fontId="63" fillId="0" borderId="0" xfId="66" applyNumberFormat="1" applyFont="1" applyFill="1" applyBorder="1" applyAlignment="1">
      <alignment horizontal="center" vertical="center"/>
    </xf>
    <xf numFmtId="178" fontId="63" fillId="0" borderId="0" xfId="66" applyNumberFormat="1" applyFont="1" applyFill="1" applyAlignment="1">
      <alignment horizontal="distributed" vertical="justify"/>
    </xf>
    <xf numFmtId="179" fontId="63" fillId="0" borderId="0" xfId="66" applyNumberFormat="1" applyFont="1" applyFill="1" applyAlignment="1">
      <alignment horizontal="right" vertical="center"/>
    </xf>
    <xf numFmtId="178" fontId="63" fillId="0" borderId="0" xfId="66" applyNumberFormat="1" applyFont="1" applyFill="1" applyAlignment="1">
      <alignment vertical="center"/>
    </xf>
    <xf numFmtId="178" fontId="56" fillId="0" borderId="0" xfId="66" applyNumberFormat="1" applyFont="1" applyFill="1" applyBorder="1" applyAlignment="1">
      <alignment vertical="center"/>
    </xf>
    <xf numFmtId="178" fontId="56" fillId="0" borderId="0" xfId="66" applyNumberFormat="1" applyFont="1" applyFill="1" applyAlignment="1">
      <alignment vertical="justify"/>
    </xf>
    <xf numFmtId="178" fontId="56" fillId="0" borderId="0" xfId="66" applyNumberFormat="1" applyFont="1" applyFill="1" applyAlignment="1">
      <alignment vertical="center"/>
    </xf>
    <xf numFmtId="38" fontId="3" fillId="0" borderId="6" xfId="66" applyFont="1" applyFill="1" applyBorder="1" applyAlignment="1">
      <alignment vertical="justify"/>
    </xf>
    <xf numFmtId="38" fontId="3" fillId="0" borderId="2" xfId="66" applyFont="1" applyFill="1" applyBorder="1" applyAlignment="1">
      <alignment vertical="justify"/>
    </xf>
    <xf numFmtId="38" fontId="3" fillId="0" borderId="0" xfId="66" applyFont="1" applyFill="1" applyAlignment="1">
      <alignment vertical="justify"/>
    </xf>
    <xf numFmtId="49" fontId="3" fillId="0" borderId="6" xfId="66" applyNumberFormat="1" applyFont="1" applyFill="1" applyBorder="1" applyAlignment="1">
      <alignment horizontal="center" vertical="center"/>
    </xf>
    <xf numFmtId="178" fontId="3" fillId="0" borderId="9" xfId="66" applyNumberFormat="1" applyFont="1" applyFill="1" applyBorder="1" applyAlignment="1">
      <alignment horizontal="center" vertical="center"/>
    </xf>
    <xf numFmtId="192" fontId="3" fillId="0" borderId="0" xfId="0" applyNumberFormat="1" applyFont="1" applyFill="1" applyBorder="1" applyAlignment="1">
      <alignment vertical="center"/>
    </xf>
    <xf numFmtId="0" fontId="3" fillId="0" borderId="6" xfId="86" applyFont="1" applyFill="1" applyBorder="1" applyAlignment="1">
      <alignment horizontal="center" vertical="center"/>
    </xf>
    <xf numFmtId="0" fontId="6" fillId="0" borderId="0" xfId="86" applyFont="1" applyFill="1" applyAlignment="1">
      <alignment vertical="center"/>
    </xf>
    <xf numFmtId="0" fontId="3" fillId="0" borderId="1" xfId="86" applyFont="1" applyFill="1" applyBorder="1" applyAlignment="1">
      <alignment horizontal="distributed" vertical="center" justifyLastLine="1"/>
    </xf>
    <xf numFmtId="0" fontId="3" fillId="0" borderId="5" xfId="86" applyFont="1" applyFill="1" applyBorder="1" applyAlignment="1">
      <alignment horizontal="distributed" vertical="center" justifyLastLine="1"/>
    </xf>
    <xf numFmtId="0" fontId="3" fillId="0" borderId="0" xfId="86" applyFont="1" applyFill="1" applyAlignment="1">
      <alignment horizontal="distributed" vertical="center"/>
    </xf>
    <xf numFmtId="0" fontId="6" fillId="0" borderId="0" xfId="86" applyFont="1" applyFill="1" applyAlignment="1">
      <alignment horizontal="left" vertical="center"/>
    </xf>
    <xf numFmtId="181" fontId="3" fillId="0" borderId="0" xfId="66" applyNumberFormat="1" applyFont="1" applyFill="1" applyAlignment="1">
      <alignment vertical="center"/>
    </xf>
    <xf numFmtId="181" fontId="3" fillId="0" borderId="15" xfId="66" applyNumberFormat="1" applyFont="1" applyFill="1" applyBorder="1" applyAlignment="1">
      <alignment vertical="center"/>
    </xf>
    <xf numFmtId="181" fontId="1" fillId="0" borderId="0" xfId="0" applyNumberFormat="1" applyFont="1"/>
    <xf numFmtId="187" fontId="3" fillId="0" borderId="7" xfId="66" applyNumberFormat="1" applyFont="1" applyFill="1" applyBorder="1" applyAlignment="1">
      <alignment vertical="center"/>
    </xf>
    <xf numFmtId="187" fontId="4" fillId="0" borderId="7" xfId="66" applyNumberFormat="1" applyFont="1" applyFill="1" applyBorder="1" applyAlignment="1">
      <alignment vertical="center"/>
    </xf>
    <xf numFmtId="181" fontId="3" fillId="0" borderId="7" xfId="66" applyNumberFormat="1" applyFont="1" applyFill="1" applyBorder="1" applyAlignment="1">
      <alignment vertical="center"/>
    </xf>
    <xf numFmtId="181" fontId="3" fillId="0" borderId="10" xfId="66" applyNumberFormat="1" applyFont="1" applyFill="1" applyBorder="1" applyAlignment="1">
      <alignment vertical="center"/>
    </xf>
    <xf numFmtId="0" fontId="3" fillId="0" borderId="4" xfId="86" applyFont="1" applyFill="1" applyBorder="1" applyAlignment="1">
      <alignment horizontal="distributed" vertical="center" justifyLastLine="1"/>
    </xf>
    <xf numFmtId="179" fontId="59" fillId="0" borderId="2" xfId="86" applyNumberFormat="1" applyFont="1" applyFill="1" applyBorder="1" applyAlignment="1">
      <alignment vertical="center"/>
    </xf>
    <xf numFmtId="183" fontId="59" fillId="0" borderId="6" xfId="86" applyNumberFormat="1" applyFont="1" applyFill="1" applyBorder="1" applyAlignment="1">
      <alignment vertical="center"/>
    </xf>
    <xf numFmtId="179" fontId="60" fillId="0" borderId="2" xfId="86" applyNumberFormat="1" applyFont="1" applyFill="1" applyBorder="1" applyAlignment="1">
      <alignment vertical="center"/>
    </xf>
    <xf numFmtId="183" fontId="60" fillId="0" borderId="6" xfId="86" applyNumberFormat="1" applyFont="1" applyFill="1" applyBorder="1" applyAlignment="1">
      <alignment vertical="center"/>
    </xf>
    <xf numFmtId="183" fontId="60" fillId="0" borderId="10" xfId="86" applyNumberFormat="1" applyFont="1" applyFill="1" applyBorder="1" applyAlignment="1">
      <alignment vertical="center"/>
    </xf>
    <xf numFmtId="0" fontId="60" fillId="0" borderId="18" xfId="86" applyFont="1" applyFill="1" applyBorder="1" applyAlignment="1">
      <alignment vertical="center"/>
    </xf>
    <xf numFmtId="0" fontId="60" fillId="0" borderId="23" xfId="86" applyFont="1" applyFill="1" applyBorder="1" applyAlignment="1">
      <alignment vertical="center"/>
    </xf>
    <xf numFmtId="179" fontId="60" fillId="0" borderId="7" xfId="86" applyNumberFormat="1" applyFont="1" applyFill="1" applyBorder="1" applyAlignment="1">
      <alignment vertical="center"/>
    </xf>
    <xf numFmtId="198" fontId="60" fillId="0" borderId="2" xfId="86" applyNumberFormat="1" applyFont="1" applyFill="1" applyBorder="1" applyAlignment="1">
      <alignment horizontal="right" vertical="center"/>
    </xf>
    <xf numFmtId="198" fontId="60" fillId="0" borderId="7" xfId="86" applyNumberFormat="1" applyFont="1" applyFill="1" applyBorder="1" applyAlignment="1">
      <alignment horizontal="right" vertical="center"/>
    </xf>
    <xf numFmtId="200" fontId="60" fillId="0" borderId="7" xfId="86" applyNumberFormat="1" applyFont="1" applyFill="1" applyBorder="1" applyAlignment="1">
      <alignment vertical="center"/>
    </xf>
    <xf numFmtId="200" fontId="60" fillId="0" borderId="7" xfId="86" applyNumberFormat="1" applyFont="1" applyFill="1" applyBorder="1" applyAlignment="1">
      <alignment horizontal="right" vertical="center"/>
    </xf>
    <xf numFmtId="201" fontId="60" fillId="0" borderId="2" xfId="86" applyNumberFormat="1" applyFont="1" applyFill="1" applyBorder="1" applyAlignment="1">
      <alignment horizontal="right" vertical="center"/>
    </xf>
    <xf numFmtId="201" fontId="60" fillId="0" borderId="2" xfId="86" applyNumberFormat="1" applyFont="1" applyFill="1" applyBorder="1" applyAlignment="1">
      <alignment vertical="center"/>
    </xf>
    <xf numFmtId="184" fontId="60" fillId="0" borderId="2" xfId="86" applyNumberFormat="1" applyFont="1" applyFill="1" applyBorder="1" applyAlignment="1">
      <alignment horizontal="right" vertical="center"/>
    </xf>
    <xf numFmtId="0" fontId="60" fillId="0" borderId="2" xfId="86" applyFont="1" applyFill="1" applyBorder="1" applyAlignment="1">
      <alignment vertical="center"/>
    </xf>
    <xf numFmtId="184" fontId="60" fillId="0" borderId="2" xfId="86" applyNumberFormat="1" applyFont="1" applyFill="1" applyBorder="1" applyAlignment="1">
      <alignment vertical="center"/>
    </xf>
    <xf numFmtId="183" fontId="60" fillId="0" borderId="3" xfId="86" applyNumberFormat="1" applyFont="1" applyFill="1" applyBorder="1" applyAlignment="1">
      <alignment vertical="center"/>
    </xf>
    <xf numFmtId="0" fontId="5" fillId="0" borderId="0" xfId="0" applyFont="1" applyFill="1" applyAlignment="1" applyProtection="1">
      <alignment horizontal="right"/>
      <protection locked="0"/>
    </xf>
    <xf numFmtId="0" fontId="5" fillId="0" borderId="1" xfId="87" applyNumberFormat="1" applyFont="1" applyFill="1" applyBorder="1" applyAlignment="1">
      <alignment horizontal="distributed" vertical="center" wrapText="1" justifyLastLine="1"/>
    </xf>
    <xf numFmtId="0" fontId="5" fillId="0" borderId="1" xfId="87" applyNumberFormat="1" applyFont="1" applyFill="1" applyBorder="1" applyAlignment="1">
      <alignment horizontal="distributed" vertical="center" justifyLastLine="1"/>
    </xf>
    <xf numFmtId="0" fontId="0" fillId="0" borderId="0" xfId="0" applyFont="1" applyFill="1" applyAlignment="1">
      <alignment vertical="center"/>
    </xf>
    <xf numFmtId="0" fontId="13" fillId="0" borderId="15" xfId="0" applyFont="1" applyFill="1" applyBorder="1" applyAlignment="1">
      <alignment horizontal="center" vertical="center"/>
    </xf>
    <xf numFmtId="49" fontId="0" fillId="0" borderId="15" xfId="87" applyNumberFormat="1" applyFont="1" applyFill="1" applyBorder="1" applyAlignment="1">
      <alignment horizontal="distributed" vertical="center" wrapText="1"/>
    </xf>
    <xf numFmtId="191" fontId="18" fillId="0" borderId="18" xfId="87" applyNumberFormat="1" applyFont="1" applyFill="1" applyBorder="1" applyAlignment="1">
      <alignment horizontal="right" vertical="center"/>
    </xf>
    <xf numFmtId="191" fontId="18" fillId="0" borderId="23" xfId="87" applyNumberFormat="1" applyFont="1" applyFill="1" applyBorder="1" applyAlignment="1">
      <alignment horizontal="right" vertical="center"/>
    </xf>
    <xf numFmtId="191" fontId="18" fillId="0" borderId="15" xfId="87" applyNumberFormat="1" applyFont="1" applyFill="1" applyBorder="1" applyAlignment="1">
      <alignment horizontal="right" vertical="center"/>
    </xf>
    <xf numFmtId="49" fontId="65" fillId="0" borderId="0" xfId="87" applyNumberFormat="1" applyFont="1" applyFill="1" applyBorder="1" applyAlignment="1">
      <alignment vertical="center"/>
    </xf>
    <xf numFmtId="49" fontId="65" fillId="0" borderId="0" xfId="87" applyNumberFormat="1" applyFont="1" applyFill="1" applyBorder="1" applyAlignment="1">
      <alignment horizontal="distributed" vertical="center"/>
    </xf>
    <xf numFmtId="194" fontId="32" fillId="0" borderId="2" xfId="87" quotePrefix="1" applyNumberFormat="1" applyFont="1" applyFill="1" applyBorder="1" applyAlignment="1">
      <alignment horizontal="right" vertical="center"/>
    </xf>
    <xf numFmtId="195" fontId="32" fillId="0" borderId="2" xfId="87" quotePrefix="1" applyNumberFormat="1" applyFont="1" applyFill="1" applyBorder="1" applyAlignment="1">
      <alignment horizontal="right" vertical="center"/>
    </xf>
    <xf numFmtId="195" fontId="32" fillId="0" borderId="2" xfId="87" applyNumberFormat="1" applyFont="1" applyFill="1" applyBorder="1" applyAlignment="1">
      <alignment horizontal="right" vertical="center"/>
    </xf>
    <xf numFmtId="194" fontId="32" fillId="0" borderId="7" xfId="87" quotePrefix="1" applyNumberFormat="1" applyFont="1" applyFill="1" applyBorder="1" applyAlignment="1">
      <alignment horizontal="right" vertical="center"/>
    </xf>
    <xf numFmtId="194" fontId="32" fillId="0" borderId="6" xfId="87" quotePrefix="1" applyNumberFormat="1" applyFont="1" applyFill="1" applyBorder="1" applyAlignment="1">
      <alignment horizontal="right" vertical="center"/>
    </xf>
    <xf numFmtId="194" fontId="32" fillId="0" borderId="2" xfId="87" applyNumberFormat="1" applyFont="1" applyFill="1" applyBorder="1" applyAlignment="1">
      <alignment horizontal="right" vertical="center"/>
    </xf>
    <xf numFmtId="196" fontId="32" fillId="0" borderId="2" xfId="87" quotePrefix="1" applyNumberFormat="1" applyFont="1" applyFill="1" applyBorder="1" applyAlignment="1">
      <alignment horizontal="right" vertical="center"/>
    </xf>
    <xf numFmtId="194" fontId="32" fillId="0" borderId="7" xfId="87" applyNumberFormat="1" applyFont="1" applyFill="1" applyBorder="1" applyAlignment="1">
      <alignment horizontal="right" vertical="center"/>
    </xf>
    <xf numFmtId="194" fontId="32" fillId="0" borderId="6" xfId="87" applyNumberFormat="1" applyFont="1" applyFill="1" applyBorder="1" applyAlignment="1">
      <alignment horizontal="right" vertical="center"/>
    </xf>
    <xf numFmtId="196" fontId="32" fillId="0" borderId="2" xfId="87" applyNumberFormat="1" applyFont="1" applyFill="1" applyBorder="1" applyAlignment="1">
      <alignment horizontal="right" vertical="center"/>
    </xf>
    <xf numFmtId="49" fontId="65" fillId="0" borderId="0" xfId="87" applyNumberFormat="1" applyFont="1" applyFill="1" applyBorder="1" applyAlignment="1">
      <alignment vertical="center" shrinkToFit="1"/>
    </xf>
    <xf numFmtId="197" fontId="32" fillId="0" borderId="2" xfId="87" applyNumberFormat="1" applyFont="1" applyFill="1" applyBorder="1" applyAlignment="1">
      <alignment horizontal="right" vertical="center"/>
    </xf>
    <xf numFmtId="196" fontId="32" fillId="0" borderId="7" xfId="87" applyNumberFormat="1" applyFont="1" applyFill="1" applyBorder="1" applyAlignment="1">
      <alignment horizontal="right" vertical="center"/>
    </xf>
    <xf numFmtId="49" fontId="65" fillId="0" borderId="0" xfId="87" applyNumberFormat="1" applyFont="1" applyFill="1" applyBorder="1" applyAlignment="1">
      <alignment horizontal="distributed" vertical="center" shrinkToFit="1"/>
    </xf>
    <xf numFmtId="49" fontId="65" fillId="0" borderId="6" xfId="87" applyNumberFormat="1" applyFont="1" applyFill="1" applyBorder="1" applyAlignment="1">
      <alignment vertical="center"/>
    </xf>
    <xf numFmtId="190" fontId="65" fillId="0" borderId="7" xfId="87" applyNumberFormat="1" applyFont="1" applyFill="1" applyBorder="1" applyAlignment="1">
      <alignment vertical="center"/>
    </xf>
    <xf numFmtId="0" fontId="32" fillId="0" borderId="2" xfId="0" applyFont="1" applyFill="1" applyBorder="1" applyAlignment="1">
      <alignment vertical="center"/>
    </xf>
    <xf numFmtId="0" fontId="32" fillId="0" borderId="7" xfId="0" applyFont="1" applyFill="1" applyBorder="1" applyAlignment="1">
      <alignment vertical="center"/>
    </xf>
    <xf numFmtId="0" fontId="32" fillId="0" borderId="6" xfId="0" applyFont="1" applyFill="1" applyBorder="1" applyAlignment="1">
      <alignment vertical="center"/>
    </xf>
    <xf numFmtId="49" fontId="65" fillId="0" borderId="6" xfId="87" applyNumberFormat="1" applyFont="1" applyFill="1" applyBorder="1" applyAlignment="1">
      <alignment horizontal="distributed" vertical="center"/>
    </xf>
    <xf numFmtId="49" fontId="65" fillId="0" borderId="8" xfId="87" applyNumberFormat="1" applyFont="1" applyFill="1" applyBorder="1" applyAlignment="1">
      <alignment vertical="center"/>
    </xf>
    <xf numFmtId="49" fontId="65" fillId="0" borderId="9" xfId="87" applyNumberFormat="1" applyFont="1" applyFill="1" applyBorder="1" applyAlignment="1">
      <alignment horizontal="distributed" vertical="center"/>
    </xf>
    <xf numFmtId="194" fontId="32" fillId="0" borderId="3" xfId="87" quotePrefix="1" applyNumberFormat="1" applyFont="1" applyFill="1" applyBorder="1" applyAlignment="1">
      <alignment horizontal="right" vertical="center"/>
    </xf>
    <xf numFmtId="195" fontId="32" fillId="0" borderId="3" xfId="87" quotePrefix="1" applyNumberFormat="1" applyFont="1" applyFill="1" applyBorder="1" applyAlignment="1">
      <alignment horizontal="right" vertical="center"/>
    </xf>
    <xf numFmtId="196" fontId="32" fillId="0" borderId="3" xfId="87" quotePrefix="1" applyNumberFormat="1" applyFont="1" applyFill="1" applyBorder="1" applyAlignment="1">
      <alignment horizontal="right" vertical="center"/>
    </xf>
    <xf numFmtId="194" fontId="32" fillId="0" borderId="10" xfId="87" quotePrefix="1" applyNumberFormat="1" applyFont="1" applyFill="1" applyBorder="1" applyAlignment="1">
      <alignment horizontal="right" vertical="center"/>
    </xf>
    <xf numFmtId="194" fontId="32" fillId="0" borderId="9" xfId="87" quotePrefix="1" applyNumberFormat="1" applyFont="1" applyFill="1" applyBorder="1" applyAlignment="1">
      <alignment horizontal="right" vertical="center"/>
    </xf>
    <xf numFmtId="194" fontId="32" fillId="0" borderId="3" xfId="87" applyNumberFormat="1" applyFont="1" applyFill="1" applyBorder="1" applyAlignment="1">
      <alignment horizontal="right" vertical="center"/>
    </xf>
    <xf numFmtId="196" fontId="32" fillId="0" borderId="10" xfId="87" quotePrefix="1" applyNumberFormat="1" applyFont="1" applyFill="1" applyBorder="1" applyAlignment="1">
      <alignment horizontal="right" vertical="center"/>
    </xf>
    <xf numFmtId="0" fontId="13" fillId="0" borderId="15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177" fontId="56" fillId="0" borderId="2" xfId="90" applyNumberFormat="1" applyFont="1" applyFill="1" applyBorder="1" applyAlignment="1">
      <alignment vertical="center" shrinkToFit="1"/>
    </xf>
    <xf numFmtId="177" fontId="56" fillId="0" borderId="3" xfId="90" applyNumberFormat="1" applyFont="1" applyFill="1" applyBorder="1" applyAlignment="1">
      <alignment vertical="center" shrinkToFit="1"/>
    </xf>
    <xf numFmtId="176" fontId="3" fillId="0" borderId="3" xfId="90" applyNumberFormat="1" applyFont="1" applyFill="1" applyBorder="1" applyAlignment="1">
      <alignment vertical="center" shrinkToFit="1"/>
    </xf>
    <xf numFmtId="38" fontId="3" fillId="0" borderId="3" xfId="66" applyFont="1" applyFill="1" applyBorder="1" applyAlignment="1">
      <alignment horizontal="right" vertical="center" shrinkToFit="1"/>
    </xf>
    <xf numFmtId="38" fontId="3" fillId="0" borderId="3" xfId="66" applyFont="1" applyFill="1" applyBorder="1" applyAlignment="1">
      <alignment vertical="center" shrinkToFit="1"/>
    </xf>
    <xf numFmtId="182" fontId="3" fillId="0" borderId="6" xfId="90" applyNumberFormat="1" applyFont="1" applyFill="1" applyBorder="1" applyAlignment="1">
      <alignment horizontal="right" vertical="center"/>
    </xf>
    <xf numFmtId="177" fontId="3" fillId="0" borderId="3" xfId="90" applyNumberFormat="1" applyFont="1" applyFill="1" applyBorder="1" applyAlignment="1">
      <alignment vertical="center"/>
    </xf>
    <xf numFmtId="178" fontId="3" fillId="0" borderId="3" xfId="90" applyNumberFormat="1" applyFont="1" applyFill="1" applyBorder="1" applyAlignment="1">
      <alignment vertical="center"/>
    </xf>
    <xf numFmtId="182" fontId="3" fillId="0" borderId="3" xfId="90" applyNumberFormat="1" applyFont="1" applyFill="1" applyBorder="1" applyAlignment="1">
      <alignment vertical="center"/>
    </xf>
    <xf numFmtId="182" fontId="3" fillId="0" borderId="10" xfId="90" applyNumberFormat="1" applyFont="1" applyFill="1" applyBorder="1" applyAlignment="1">
      <alignment vertical="center"/>
    </xf>
    <xf numFmtId="182" fontId="3" fillId="0" borderId="9" xfId="90" applyNumberFormat="1" applyFont="1" applyFill="1" applyBorder="1" applyAlignment="1">
      <alignment horizontal="right" vertical="center"/>
    </xf>
    <xf numFmtId="38" fontId="3" fillId="0" borderId="2" xfId="90" applyFont="1" applyFill="1" applyBorder="1" applyAlignment="1">
      <alignment horizontal="right" vertical="center"/>
    </xf>
    <xf numFmtId="38" fontId="3" fillId="0" borderId="3" xfId="90" applyFont="1" applyFill="1" applyBorder="1" applyAlignment="1">
      <alignment horizontal="right" vertical="center" justifyLastLine="1"/>
    </xf>
    <xf numFmtId="38" fontId="3" fillId="0" borderId="3" xfId="90" applyFont="1" applyFill="1" applyBorder="1" applyAlignment="1">
      <alignment horizontal="right" vertical="center"/>
    </xf>
    <xf numFmtId="176" fontId="3" fillId="0" borderId="3" xfId="90" applyNumberFormat="1" applyFont="1" applyFill="1" applyBorder="1" applyAlignment="1">
      <alignment horizontal="right" vertical="center" justifyLastLine="1"/>
    </xf>
    <xf numFmtId="178" fontId="3" fillId="0" borderId="7" xfId="90" applyNumberFormat="1" applyFont="1" applyFill="1" applyBorder="1" applyAlignment="1">
      <alignment vertical="center"/>
    </xf>
    <xf numFmtId="178" fontId="3" fillId="0" borderId="10" xfId="90" applyNumberFormat="1" applyFont="1" applyFill="1" applyBorder="1" applyAlignment="1">
      <alignment vertical="center"/>
    </xf>
    <xf numFmtId="38" fontId="3" fillId="0" borderId="7" xfId="90" applyFont="1" applyFill="1" applyBorder="1" applyAlignment="1">
      <alignment horizontal="right" vertical="center"/>
    </xf>
    <xf numFmtId="38" fontId="3" fillId="0" borderId="10" xfId="90" applyFont="1" applyFill="1" applyBorder="1" applyAlignment="1">
      <alignment horizontal="right" vertical="center"/>
    </xf>
    <xf numFmtId="38" fontId="3" fillId="0" borderId="9" xfId="90" applyFont="1" applyFill="1" applyBorder="1" applyAlignment="1">
      <alignment horizontal="right" vertical="center" justifyLastLine="1"/>
    </xf>
    <xf numFmtId="176" fontId="3" fillId="0" borderId="10" xfId="90" applyNumberFormat="1" applyFont="1" applyFill="1" applyBorder="1" applyAlignment="1">
      <alignment horizontal="right" vertical="center" justifyLastLine="1"/>
    </xf>
    <xf numFmtId="0" fontId="5" fillId="0" borderId="0" xfId="86" applyFont="1" applyFill="1" applyAlignment="1">
      <alignment horizontal="right"/>
    </xf>
    <xf numFmtId="38" fontId="4" fillId="0" borderId="0" xfId="66" applyFont="1" applyFill="1" applyAlignment="1">
      <alignment horizontal="right" vertical="center" shrinkToFit="1"/>
    </xf>
    <xf numFmtId="176" fontId="4" fillId="0" borderId="2" xfId="90" applyNumberFormat="1" applyFont="1" applyFill="1" applyBorder="1" applyAlignment="1">
      <alignment vertical="center" shrinkToFit="1"/>
    </xf>
    <xf numFmtId="177" fontId="4" fillId="0" borderId="2" xfId="90" applyNumberFormat="1" applyFont="1" applyFill="1" applyBorder="1" applyAlignment="1">
      <alignment vertical="center" shrinkToFit="1"/>
    </xf>
    <xf numFmtId="38" fontId="4" fillId="0" borderId="2" xfId="66" applyFont="1" applyFill="1" applyBorder="1" applyAlignment="1">
      <alignment vertical="center" shrinkToFit="1"/>
    </xf>
    <xf numFmtId="177" fontId="4" fillId="0" borderId="2" xfId="90" applyNumberFormat="1" applyFont="1" applyFill="1" applyBorder="1" applyAlignment="1">
      <alignment vertical="center"/>
    </xf>
    <xf numFmtId="178" fontId="4" fillId="0" borderId="2" xfId="90" applyNumberFormat="1" applyFont="1" applyFill="1" applyBorder="1" applyAlignment="1">
      <alignment vertical="center"/>
    </xf>
    <xf numFmtId="182" fontId="4" fillId="0" borderId="2" xfId="90" applyNumberFormat="1" applyFont="1" applyFill="1" applyBorder="1" applyAlignment="1">
      <alignment vertical="center"/>
    </xf>
    <xf numFmtId="182" fontId="4" fillId="0" borderId="7" xfId="90" applyNumberFormat="1" applyFont="1" applyFill="1" applyBorder="1" applyAlignment="1">
      <alignment vertical="center"/>
    </xf>
    <xf numFmtId="176" fontId="4" fillId="0" borderId="7" xfId="90" applyNumberFormat="1" applyFont="1" applyFill="1" applyBorder="1" applyAlignment="1">
      <alignment horizontal="right" vertical="center"/>
    </xf>
    <xf numFmtId="38" fontId="4" fillId="0" borderId="2" xfId="90" applyFont="1" applyFill="1" applyBorder="1" applyAlignment="1">
      <alignment horizontal="right" vertical="center" justifyLastLine="1"/>
    </xf>
    <xf numFmtId="176" fontId="4" fillId="0" borderId="2" xfId="90" applyNumberFormat="1" applyFont="1" applyFill="1" applyBorder="1" applyAlignment="1">
      <alignment horizontal="right" vertical="center" justifyLastLine="1"/>
    </xf>
    <xf numFmtId="38" fontId="4" fillId="0" borderId="0" xfId="90" applyFont="1" applyFill="1" applyBorder="1" applyAlignment="1">
      <alignment horizontal="right" vertical="center" justifyLastLine="1"/>
    </xf>
    <xf numFmtId="38" fontId="4" fillId="0" borderId="6" xfId="90" applyFont="1" applyFill="1" applyBorder="1" applyAlignment="1">
      <alignment horizontal="right" vertical="center" justifyLastLine="1"/>
    </xf>
    <xf numFmtId="176" fontId="4" fillId="0" borderId="7" xfId="90" applyNumberFormat="1" applyFont="1" applyFill="1" applyBorder="1" applyAlignment="1">
      <alignment horizontal="right" vertical="center" justifyLastLine="1"/>
    </xf>
    <xf numFmtId="0" fontId="24" fillId="0" borderId="0" xfId="86" applyFont="1" applyFill="1" applyBorder="1" applyAlignment="1"/>
    <xf numFmtId="0" fontId="5" fillId="0" borderId="0" xfId="86" applyFont="1" applyFill="1" applyAlignment="1"/>
    <xf numFmtId="0" fontId="5" fillId="0" borderId="0" xfId="86" applyFont="1" applyFill="1" applyAlignment="1">
      <alignment horizontal="center"/>
    </xf>
    <xf numFmtId="0" fontId="5" fillId="0" borderId="0" xfId="86" applyFont="1" applyFill="1" applyBorder="1" applyAlignment="1"/>
    <xf numFmtId="0" fontId="5" fillId="0" borderId="0" xfId="86" applyFont="1" applyFill="1" applyAlignment="1">
      <alignment horizontal="left"/>
    </xf>
    <xf numFmtId="0" fontId="12" fillId="0" borderId="0" xfId="0" applyFont="1" applyFill="1" applyAlignment="1"/>
    <xf numFmtId="0" fontId="5" fillId="0" borderId="0" xfId="0" applyFont="1" applyFill="1" applyAlignment="1"/>
    <xf numFmtId="0" fontId="12" fillId="0" borderId="0" xfId="0" applyFont="1" applyFill="1" applyAlignment="1">
      <alignment horizontal="right"/>
    </xf>
    <xf numFmtId="0" fontId="3" fillId="0" borderId="0" xfId="0" applyFont="1" applyFill="1" applyAlignment="1"/>
    <xf numFmtId="181" fontId="5" fillId="0" borderId="0" xfId="66" applyNumberFormat="1" applyFont="1" applyFill="1" applyAlignment="1"/>
    <xf numFmtId="181" fontId="5" fillId="0" borderId="0" xfId="66" applyNumberFormat="1" applyFont="1" applyFill="1" applyAlignment="1">
      <alignment horizontal="right"/>
    </xf>
    <xf numFmtId="177" fontId="60" fillId="0" borderId="2" xfId="0" applyNumberFormat="1" applyFont="1" applyFill="1" applyBorder="1" applyAlignment="1">
      <alignment vertical="center"/>
    </xf>
    <xf numFmtId="0" fontId="60" fillId="0" borderId="6" xfId="0" applyFont="1" applyFill="1" applyBorder="1" applyAlignment="1">
      <alignment horizontal="right" vertical="center"/>
    </xf>
    <xf numFmtId="199" fontId="26" fillId="0" borderId="0" xfId="0" applyNumberFormat="1" applyFont="1" applyFill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189" fontId="13" fillId="0" borderId="0" xfId="0" applyNumberFormat="1" applyFont="1"/>
    <xf numFmtId="0" fontId="66" fillId="0" borderId="0" xfId="86" applyFont="1" applyFill="1" applyAlignment="1">
      <alignment vertical="center"/>
    </xf>
    <xf numFmtId="0" fontId="66" fillId="0" borderId="0" xfId="86" applyFont="1" applyFill="1" applyAlignment="1">
      <alignment horizontal="center" vertical="center"/>
    </xf>
    <xf numFmtId="0" fontId="60" fillId="0" borderId="0" xfId="86" applyFont="1" applyFill="1" applyAlignment="1">
      <alignment vertical="center"/>
    </xf>
    <xf numFmtId="179" fontId="60" fillId="0" borderId="0" xfId="86" applyNumberFormat="1" applyFont="1" applyFill="1" applyAlignment="1">
      <alignment vertical="center"/>
    </xf>
    <xf numFmtId="0" fontId="60" fillId="0" borderId="0" xfId="86" applyFont="1" applyFill="1" applyBorder="1" applyAlignment="1">
      <alignment horizontal="distributed" vertical="center" justifyLastLine="1"/>
    </xf>
    <xf numFmtId="0" fontId="60" fillId="0" borderId="1" xfId="86" applyFont="1" applyFill="1" applyBorder="1" applyAlignment="1">
      <alignment horizontal="distributed" vertical="center" wrapText="1" justifyLastLine="1"/>
    </xf>
    <xf numFmtId="176" fontId="60" fillId="0" borderId="0" xfId="86" applyNumberFormat="1" applyFont="1" applyFill="1" applyAlignment="1">
      <alignment vertical="center"/>
    </xf>
    <xf numFmtId="177" fontId="60" fillId="0" borderId="2" xfId="86" applyNumberFormat="1" applyFont="1" applyFill="1" applyBorder="1" applyAlignment="1">
      <alignment vertical="center"/>
    </xf>
    <xf numFmtId="177" fontId="60" fillId="0" borderId="7" xfId="86" applyNumberFormat="1" applyFont="1" applyFill="1" applyBorder="1" applyAlignment="1">
      <alignment vertical="center"/>
    </xf>
    <xf numFmtId="176" fontId="60" fillId="0" borderId="6" xfId="86" applyNumberFormat="1" applyFont="1" applyFill="1" applyBorder="1" applyAlignment="1">
      <alignment vertical="center"/>
    </xf>
    <xf numFmtId="179" fontId="60" fillId="0" borderId="2" xfId="86" applyNumberFormat="1" applyFont="1" applyFill="1" applyBorder="1" applyAlignment="1">
      <alignment horizontal="right" vertical="center"/>
    </xf>
    <xf numFmtId="176" fontId="60" fillId="0" borderId="2" xfId="86" applyNumberFormat="1" applyFont="1" applyFill="1" applyBorder="1" applyAlignment="1">
      <alignment vertical="center"/>
    </xf>
    <xf numFmtId="0" fontId="60" fillId="0" borderId="0" xfId="86" applyFont="1" applyFill="1" applyBorder="1" applyAlignment="1">
      <alignment vertical="center"/>
    </xf>
    <xf numFmtId="0" fontId="64" fillId="0" borderId="0" xfId="86" applyFont="1" applyFill="1" applyBorder="1" applyAlignment="1">
      <alignment vertical="center" shrinkToFit="1"/>
    </xf>
    <xf numFmtId="177" fontId="60" fillId="0" borderId="0" xfId="86" applyNumberFormat="1" applyFont="1" applyFill="1" applyBorder="1" applyAlignment="1">
      <alignment vertical="center"/>
    </xf>
    <xf numFmtId="0" fontId="60" fillId="0" borderId="0" xfId="86" applyFont="1" applyFill="1" applyBorder="1" applyAlignment="1">
      <alignment vertical="center" shrinkToFit="1"/>
    </xf>
    <xf numFmtId="0" fontId="60" fillId="0" borderId="0" xfId="86" applyFont="1" applyFill="1" applyAlignment="1">
      <alignment vertical="center" shrinkToFit="1"/>
    </xf>
    <xf numFmtId="177" fontId="60" fillId="0" borderId="2" xfId="86" applyNumberFormat="1" applyFont="1" applyFill="1" applyBorder="1" applyAlignment="1">
      <alignment horizontal="right" vertical="center"/>
    </xf>
    <xf numFmtId="177" fontId="60" fillId="0" borderId="7" xfId="86" applyNumberFormat="1" applyFont="1" applyFill="1" applyBorder="1" applyAlignment="1">
      <alignment horizontal="right" vertical="center"/>
    </xf>
    <xf numFmtId="0" fontId="60" fillId="0" borderId="0" xfId="86" applyFont="1" applyFill="1" applyBorder="1" applyAlignment="1">
      <alignment horizontal="center" vertical="center"/>
    </xf>
    <xf numFmtId="179" fontId="60" fillId="0" borderId="0" xfId="86" applyNumberFormat="1" applyFont="1" applyFill="1" applyBorder="1" applyAlignment="1">
      <alignment vertical="center"/>
    </xf>
    <xf numFmtId="0" fontId="60" fillId="0" borderId="0" xfId="86" applyFont="1" applyFill="1" applyAlignment="1">
      <alignment horizontal="right" vertical="center"/>
    </xf>
    <xf numFmtId="179" fontId="60" fillId="0" borderId="0" xfId="86" applyNumberFormat="1" applyFont="1" applyFill="1" applyBorder="1" applyAlignment="1">
      <alignment horizontal="right" vertical="center"/>
    </xf>
    <xf numFmtId="176" fontId="60" fillId="0" borderId="0" xfId="86" applyNumberFormat="1" applyFont="1" applyFill="1" applyBorder="1" applyAlignment="1">
      <alignment vertical="center"/>
    </xf>
    <xf numFmtId="0" fontId="60" fillId="0" borderId="6" xfId="86" applyFont="1" applyFill="1" applyBorder="1" applyAlignment="1">
      <alignment vertical="center"/>
    </xf>
    <xf numFmtId="0" fontId="60" fillId="0" borderId="6" xfId="86" applyFont="1" applyFill="1" applyBorder="1" applyAlignment="1">
      <alignment vertical="center" shrinkToFit="1"/>
    </xf>
    <xf numFmtId="0" fontId="60" fillId="0" borderId="9" xfId="86" applyFont="1" applyFill="1" applyBorder="1" applyAlignment="1">
      <alignment vertical="center"/>
    </xf>
    <xf numFmtId="0" fontId="60" fillId="0" borderId="9" xfId="86" applyFont="1" applyFill="1" applyBorder="1" applyAlignment="1">
      <alignment vertical="center" shrinkToFit="1"/>
    </xf>
    <xf numFmtId="176" fontId="60" fillId="0" borderId="3" xfId="86" applyNumberFormat="1" applyFont="1" applyFill="1" applyBorder="1" applyAlignment="1">
      <alignment vertical="center"/>
    </xf>
    <xf numFmtId="177" fontId="60" fillId="0" borderId="3" xfId="86" applyNumberFormat="1" applyFont="1" applyFill="1" applyBorder="1" applyAlignment="1">
      <alignment vertical="center"/>
    </xf>
    <xf numFmtId="177" fontId="60" fillId="0" borderId="10" xfId="86" applyNumberFormat="1" applyFont="1" applyFill="1" applyBorder="1" applyAlignment="1">
      <alignment vertical="center"/>
    </xf>
    <xf numFmtId="183" fontId="60" fillId="0" borderId="15" xfId="86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0" fontId="60" fillId="0" borderId="19" xfId="0" applyFont="1" applyFill="1" applyBorder="1" applyAlignment="1">
      <alignment horizontal="center" vertical="center"/>
    </xf>
    <xf numFmtId="176" fontId="60" fillId="0" borderId="2" xfId="66" applyNumberFormat="1" applyFont="1" applyFill="1" applyBorder="1" applyAlignment="1">
      <alignment vertical="center"/>
    </xf>
    <xf numFmtId="176" fontId="60" fillId="0" borderId="19" xfId="66" applyNumberFormat="1" applyFont="1" applyFill="1" applyBorder="1" applyAlignment="1">
      <alignment vertical="center"/>
    </xf>
    <xf numFmtId="180" fontId="60" fillId="0" borderId="20" xfId="66" applyNumberFormat="1" applyFont="1" applyFill="1" applyBorder="1" applyAlignment="1">
      <alignment vertical="center"/>
    </xf>
    <xf numFmtId="0" fontId="60" fillId="0" borderId="21" xfId="0" applyFont="1" applyFill="1" applyBorder="1" applyAlignment="1">
      <alignment horizontal="center" vertical="center"/>
    </xf>
    <xf numFmtId="176" fontId="60" fillId="0" borderId="21" xfId="66" applyNumberFormat="1" applyFont="1" applyFill="1" applyBorder="1" applyAlignment="1">
      <alignment vertical="center"/>
    </xf>
    <xf numFmtId="180" fontId="60" fillId="0" borderId="22" xfId="66" applyNumberFormat="1" applyFont="1" applyFill="1" applyBorder="1" applyAlignment="1">
      <alignment vertical="center"/>
    </xf>
    <xf numFmtId="0" fontId="60" fillId="0" borderId="25" xfId="0" applyFont="1" applyFill="1" applyBorder="1" applyAlignment="1">
      <alignment horizontal="center" vertical="center"/>
    </xf>
    <xf numFmtId="176" fontId="60" fillId="0" borderId="25" xfId="66" applyNumberFormat="1" applyFont="1" applyFill="1" applyBorder="1" applyAlignment="1">
      <alignment vertical="center"/>
    </xf>
    <xf numFmtId="180" fontId="60" fillId="0" borderId="26" xfId="66" applyNumberFormat="1" applyFont="1" applyFill="1" applyBorder="1" applyAlignment="1">
      <alignment vertical="center"/>
    </xf>
    <xf numFmtId="0" fontId="60" fillId="0" borderId="27" xfId="0" applyFont="1" applyFill="1" applyBorder="1" applyAlignment="1">
      <alignment horizontal="center" vertical="center"/>
    </xf>
    <xf numFmtId="0" fontId="60" fillId="0" borderId="2" xfId="0" applyFont="1" applyFill="1" applyBorder="1" applyAlignment="1">
      <alignment horizontal="center" vertical="center"/>
    </xf>
    <xf numFmtId="176" fontId="60" fillId="0" borderId="19" xfId="66" applyNumberFormat="1" applyFont="1" applyFill="1" applyBorder="1" applyAlignment="1">
      <alignment horizontal="right" vertical="center"/>
    </xf>
    <xf numFmtId="176" fontId="60" fillId="0" borderId="21" xfId="66" applyNumberFormat="1" applyFont="1" applyFill="1" applyBorder="1" applyAlignment="1">
      <alignment horizontal="right" vertical="center"/>
    </xf>
    <xf numFmtId="176" fontId="60" fillId="0" borderId="25" xfId="66" applyNumberFormat="1" applyFont="1" applyFill="1" applyBorder="1" applyAlignment="1">
      <alignment horizontal="right" vertical="center"/>
    </xf>
    <xf numFmtId="176" fontId="60" fillId="0" borderId="2" xfId="66" applyNumberFormat="1" applyFont="1" applyFill="1" applyBorder="1" applyAlignment="1">
      <alignment horizontal="right" vertical="center"/>
    </xf>
    <xf numFmtId="184" fontId="3" fillId="0" borderId="6" xfId="0" applyNumberFormat="1" applyFont="1" applyFill="1" applyBorder="1" applyAlignment="1">
      <alignment vertical="center"/>
    </xf>
    <xf numFmtId="183" fontId="56" fillId="0" borderId="7" xfId="86" applyNumberFormat="1" applyFont="1" applyFill="1" applyBorder="1" applyAlignment="1">
      <alignment vertical="center"/>
    </xf>
    <xf numFmtId="0" fontId="56" fillId="0" borderId="7" xfId="86" applyFont="1" applyFill="1" applyBorder="1" applyAlignment="1">
      <alignment vertical="center"/>
    </xf>
    <xf numFmtId="198" fontId="56" fillId="0" borderId="2" xfId="86" applyNumberFormat="1" applyFont="1" applyFill="1" applyBorder="1" applyAlignment="1">
      <alignment horizontal="right" vertical="center"/>
    </xf>
    <xf numFmtId="198" fontId="56" fillId="0" borderId="0" xfId="86" applyNumberFormat="1" applyFont="1" applyFill="1" applyAlignment="1">
      <alignment horizontal="right" vertical="center"/>
    </xf>
    <xf numFmtId="199" fontId="56" fillId="0" borderId="2" xfId="86" applyNumberFormat="1" applyFont="1" applyFill="1" applyBorder="1" applyAlignment="1">
      <alignment horizontal="right" vertical="center"/>
    </xf>
    <xf numFmtId="0" fontId="56" fillId="0" borderId="10" xfId="86" applyFont="1" applyFill="1" applyBorder="1" applyAlignment="1">
      <alignment vertical="center"/>
    </xf>
    <xf numFmtId="0" fontId="56" fillId="0" borderId="2" xfId="86" applyFont="1" applyFill="1" applyBorder="1" applyAlignment="1">
      <alignment vertical="center"/>
    </xf>
    <xf numFmtId="0" fontId="56" fillId="0" borderId="0" xfId="86" applyFont="1" applyFill="1" applyAlignment="1">
      <alignment vertical="center"/>
    </xf>
    <xf numFmtId="199" fontId="56" fillId="0" borderId="2" xfId="86" applyNumberFormat="1" applyFont="1" applyFill="1" applyBorder="1" applyAlignment="1">
      <alignment vertical="center"/>
    </xf>
    <xf numFmtId="184" fontId="56" fillId="0" borderId="7" xfId="86" applyNumberFormat="1" applyFont="1" applyFill="1" applyBorder="1" applyAlignment="1">
      <alignment vertical="center"/>
    </xf>
    <xf numFmtId="183" fontId="60" fillId="0" borderId="0" xfId="86" applyNumberFormat="1" applyFont="1" applyFill="1" applyAlignment="1">
      <alignment vertical="center"/>
    </xf>
    <xf numFmtId="0" fontId="60" fillId="0" borderId="15" xfId="86" applyFont="1" applyFill="1" applyBorder="1" applyAlignment="1">
      <alignment vertical="center"/>
    </xf>
    <xf numFmtId="49" fontId="60" fillId="0" borderId="2" xfId="86" applyNumberFormat="1" applyFont="1" applyFill="1" applyBorder="1" applyAlignment="1">
      <alignment horizontal="right" vertical="center"/>
    </xf>
    <xf numFmtId="49" fontId="60" fillId="0" borderId="7" xfId="86" applyNumberFormat="1" applyFont="1" applyFill="1" applyBorder="1" applyAlignment="1">
      <alignment horizontal="right" vertical="center"/>
    </xf>
    <xf numFmtId="49" fontId="60" fillId="0" borderId="0" xfId="86" applyNumberFormat="1" applyFont="1" applyFill="1" applyAlignment="1">
      <alignment horizontal="right" vertical="center"/>
    </xf>
    <xf numFmtId="198" fontId="60" fillId="0" borderId="3" xfId="86" applyNumberFormat="1" applyFont="1" applyFill="1" applyBorder="1" applyAlignment="1">
      <alignment horizontal="right" vertical="center"/>
    </xf>
    <xf numFmtId="199" fontId="60" fillId="0" borderId="3" xfId="86" applyNumberFormat="1" applyFont="1" applyFill="1" applyBorder="1" applyAlignment="1">
      <alignment horizontal="right" vertical="center"/>
    </xf>
    <xf numFmtId="198" fontId="60" fillId="0" borderId="8" xfId="86" applyNumberFormat="1" applyFont="1" applyFill="1" applyBorder="1" applyAlignment="1">
      <alignment horizontal="right" vertical="center"/>
    </xf>
    <xf numFmtId="49" fontId="60" fillId="0" borderId="2" xfId="55" applyNumberFormat="1" applyFont="1" applyFill="1" applyBorder="1" applyAlignment="1">
      <alignment horizontal="right" vertical="center"/>
    </xf>
    <xf numFmtId="49" fontId="60" fillId="0" borderId="7" xfId="55" applyNumberFormat="1" applyFont="1" applyFill="1" applyBorder="1" applyAlignment="1">
      <alignment horizontal="right" vertical="center"/>
    </xf>
    <xf numFmtId="199" fontId="60" fillId="0" borderId="2" xfId="86" applyNumberFormat="1" applyFont="1" applyFill="1" applyBorder="1" applyAlignment="1">
      <alignment vertical="center"/>
    </xf>
    <xf numFmtId="199" fontId="60" fillId="0" borderId="0" xfId="86" applyNumberFormat="1" applyFont="1" applyFill="1" applyAlignment="1">
      <alignment vertical="center"/>
    </xf>
    <xf numFmtId="38" fontId="67" fillId="0" borderId="0" xfId="66" applyFont="1" applyFill="1" applyAlignment="1">
      <alignment vertical="center"/>
    </xf>
    <xf numFmtId="38" fontId="67" fillId="0" borderId="0" xfId="66" applyFont="1" applyFill="1" applyBorder="1" applyAlignment="1">
      <alignment vertical="center"/>
    </xf>
    <xf numFmtId="38" fontId="64" fillId="0" borderId="0" xfId="66" applyFont="1" applyFill="1" applyAlignment="1"/>
    <xf numFmtId="38" fontId="64" fillId="0" borderId="0" xfId="66" applyFont="1" applyFill="1" applyAlignment="1">
      <alignment horizontal="right"/>
    </xf>
    <xf numFmtId="38" fontId="64" fillId="0" borderId="0" xfId="66" applyFont="1" applyFill="1" applyBorder="1" applyAlignment="1"/>
    <xf numFmtId="38" fontId="64" fillId="0" borderId="0" xfId="66" applyFont="1" applyFill="1" applyBorder="1" applyAlignment="1">
      <alignment horizontal="right"/>
    </xf>
    <xf numFmtId="38" fontId="60" fillId="0" borderId="0" xfId="66" applyFont="1" applyFill="1" applyAlignment="1">
      <alignment vertical="center"/>
    </xf>
    <xf numFmtId="38" fontId="60" fillId="0" borderId="0" xfId="66" applyFont="1" applyFill="1" applyBorder="1" applyAlignment="1">
      <alignment vertical="center"/>
    </xf>
    <xf numFmtId="38" fontId="60" fillId="0" borderId="0" xfId="66" applyFont="1" applyFill="1" applyBorder="1" applyAlignment="1">
      <alignment vertical="center" justifyLastLine="1"/>
    </xf>
    <xf numFmtId="38" fontId="60" fillId="0" borderId="0" xfId="66" applyFont="1" applyFill="1" applyBorder="1" applyAlignment="1">
      <alignment vertical="center" wrapText="1"/>
    </xf>
    <xf numFmtId="38" fontId="60" fillId="0" borderId="0" xfId="66" applyFont="1" applyFill="1" applyBorder="1" applyAlignment="1">
      <alignment vertical="center" wrapText="1" justifyLastLine="1"/>
    </xf>
    <xf numFmtId="38" fontId="60" fillId="0" borderId="1" xfId="66" applyFont="1" applyFill="1" applyBorder="1" applyAlignment="1">
      <alignment horizontal="distributed" vertical="center" justifyLastLine="1"/>
    </xf>
    <xf numFmtId="38" fontId="60" fillId="0" borderId="0" xfId="66" applyFont="1" applyFill="1" applyBorder="1" applyAlignment="1">
      <alignment horizontal="distributed" vertical="center" justifyLastLine="1"/>
    </xf>
    <xf numFmtId="186" fontId="59" fillId="0" borderId="2" xfId="66" applyNumberFormat="1" applyFont="1" applyFill="1" applyBorder="1" applyAlignment="1">
      <alignment vertical="center"/>
    </xf>
    <xf numFmtId="193" fontId="59" fillId="0" borderId="18" xfId="66" applyNumberFormat="1" applyFont="1" applyFill="1" applyBorder="1" applyAlignment="1">
      <alignment vertical="center"/>
    </xf>
    <xf numFmtId="193" fontId="59" fillId="0" borderId="23" xfId="66" applyNumberFormat="1" applyFont="1" applyFill="1" applyBorder="1" applyAlignment="1">
      <alignment vertical="center"/>
    </xf>
    <xf numFmtId="193" fontId="59" fillId="0" borderId="2" xfId="66" applyNumberFormat="1" applyFont="1" applyFill="1" applyBorder="1" applyAlignment="1">
      <alignment vertical="center"/>
    </xf>
    <xf numFmtId="193" fontId="59" fillId="0" borderId="7" xfId="66" applyNumberFormat="1" applyFont="1" applyFill="1" applyBorder="1" applyAlignment="1">
      <alignment vertical="center"/>
    </xf>
    <xf numFmtId="187" fontId="59" fillId="0" borderId="2" xfId="66" applyNumberFormat="1" applyFont="1" applyFill="1" applyBorder="1" applyAlignment="1">
      <alignment vertical="center"/>
    </xf>
    <xf numFmtId="199" fontId="59" fillId="0" borderId="23" xfId="66" applyNumberFormat="1" applyFont="1" applyFill="1" applyBorder="1" applyAlignment="1">
      <alignment vertical="center"/>
    </xf>
    <xf numFmtId="38" fontId="59" fillId="0" borderId="0" xfId="66" applyFont="1" applyFill="1" applyBorder="1" applyAlignment="1">
      <alignment vertical="center"/>
    </xf>
    <xf numFmtId="187" fontId="59" fillId="0" borderId="0" xfId="66" applyNumberFormat="1" applyFont="1" applyFill="1" applyBorder="1" applyAlignment="1">
      <alignment vertical="center"/>
    </xf>
    <xf numFmtId="186" fontId="59" fillId="0" borderId="0" xfId="66" applyNumberFormat="1" applyFont="1" applyFill="1" applyBorder="1" applyAlignment="1">
      <alignment vertical="center"/>
    </xf>
    <xf numFmtId="193" fontId="59" fillId="0" borderId="0" xfId="66" applyNumberFormat="1" applyFont="1" applyFill="1" applyBorder="1" applyAlignment="1">
      <alignment vertical="center"/>
    </xf>
    <xf numFmtId="199" fontId="59" fillId="0" borderId="0" xfId="66" applyNumberFormat="1" applyFont="1" applyFill="1" applyBorder="1" applyAlignment="1">
      <alignment vertical="center"/>
    </xf>
    <xf numFmtId="38" fontId="64" fillId="0" borderId="6" xfId="66" applyFont="1" applyFill="1" applyBorder="1" applyAlignment="1">
      <alignment horizontal="distributed" vertical="center"/>
    </xf>
    <xf numFmtId="186" fontId="60" fillId="0" borderId="2" xfId="66" applyNumberFormat="1" applyFont="1" applyFill="1" applyBorder="1" applyAlignment="1">
      <alignment vertical="center"/>
    </xf>
    <xf numFmtId="193" fontId="60" fillId="0" borderId="2" xfId="66" applyNumberFormat="1" applyFont="1" applyFill="1" applyBorder="1" applyAlignment="1">
      <alignment vertical="center"/>
    </xf>
    <xf numFmtId="193" fontId="60" fillId="0" borderId="7" xfId="66" applyNumberFormat="1" applyFont="1" applyFill="1" applyBorder="1" applyAlignment="1">
      <alignment vertical="center"/>
    </xf>
    <xf numFmtId="38" fontId="60" fillId="0" borderId="6" xfId="66" applyFont="1" applyFill="1" applyBorder="1" applyAlignment="1">
      <alignment horizontal="distributed" vertical="center"/>
    </xf>
    <xf numFmtId="38" fontId="60" fillId="0" borderId="0" xfId="66" applyFont="1" applyFill="1" applyAlignment="1">
      <alignment horizontal="distributed" vertical="center"/>
    </xf>
    <xf numFmtId="187" fontId="60" fillId="0" borderId="2" xfId="66" applyNumberFormat="1" applyFont="1" applyFill="1" applyBorder="1" applyAlignment="1">
      <alignment vertical="center"/>
    </xf>
    <xf numFmtId="199" fontId="60" fillId="0" borderId="7" xfId="66" applyNumberFormat="1" applyFont="1" applyFill="1" applyBorder="1" applyAlignment="1">
      <alignment vertical="center"/>
    </xf>
    <xf numFmtId="38" fontId="60" fillId="0" borderId="0" xfId="66" applyFont="1" applyFill="1" applyBorder="1" applyAlignment="1">
      <alignment horizontal="distributed" vertical="center"/>
    </xf>
    <xf numFmtId="187" fontId="60" fillId="0" borderId="0" xfId="66" applyNumberFormat="1" applyFont="1" applyFill="1" applyBorder="1" applyAlignment="1">
      <alignment vertical="center"/>
    </xf>
    <xf numFmtId="186" fontId="60" fillId="0" borderId="0" xfId="66" applyNumberFormat="1" applyFont="1" applyFill="1" applyBorder="1" applyAlignment="1">
      <alignment vertical="center"/>
    </xf>
    <xf numFmtId="193" fontId="60" fillId="0" borderId="0" xfId="66" applyNumberFormat="1" applyFont="1" applyFill="1" applyBorder="1" applyAlignment="1">
      <alignment vertical="center"/>
    </xf>
    <xf numFmtId="199" fontId="60" fillId="0" borderId="0" xfId="66" applyNumberFormat="1" applyFont="1" applyFill="1" applyBorder="1" applyAlignment="1">
      <alignment vertical="center"/>
    </xf>
    <xf numFmtId="188" fontId="60" fillId="0" borderId="7" xfId="66" applyNumberFormat="1" applyFont="1" applyFill="1" applyBorder="1" applyAlignment="1">
      <alignment vertical="center"/>
    </xf>
    <xf numFmtId="199" fontId="59" fillId="0" borderId="7" xfId="66" applyNumberFormat="1" applyFont="1" applyFill="1" applyBorder="1" applyAlignment="1">
      <alignment vertical="center"/>
    </xf>
    <xf numFmtId="186" fontId="60" fillId="0" borderId="2" xfId="66" applyNumberFormat="1" applyFont="1" applyFill="1" applyBorder="1" applyAlignment="1">
      <alignment horizontal="right" vertical="center"/>
    </xf>
    <xf numFmtId="186" fontId="60" fillId="0" borderId="7" xfId="66" applyNumberFormat="1" applyFont="1" applyFill="1" applyBorder="1" applyAlignment="1">
      <alignment horizontal="right" vertical="center"/>
    </xf>
    <xf numFmtId="186" fontId="60" fillId="0" borderId="7" xfId="66" applyNumberFormat="1" applyFont="1" applyFill="1" applyBorder="1" applyAlignment="1">
      <alignment vertical="center"/>
    </xf>
    <xf numFmtId="38" fontId="59" fillId="0" borderId="0" xfId="66" applyFont="1" applyFill="1" applyBorder="1" applyAlignment="1">
      <alignment horizontal="distributed" vertical="center"/>
    </xf>
    <xf numFmtId="187" fontId="60" fillId="0" borderId="3" xfId="66" applyNumberFormat="1" applyFont="1" applyFill="1" applyBorder="1" applyAlignment="1">
      <alignment vertical="center"/>
    </xf>
    <xf numFmtId="186" fontId="60" fillId="0" borderId="3" xfId="66" applyNumberFormat="1" applyFont="1" applyFill="1" applyBorder="1" applyAlignment="1">
      <alignment vertical="center"/>
    </xf>
    <xf numFmtId="187" fontId="59" fillId="0" borderId="2" xfId="66" applyNumberFormat="1" applyFont="1" applyFill="1" applyBorder="1" applyAlignment="1">
      <alignment horizontal="right" vertical="center"/>
    </xf>
    <xf numFmtId="193" fontId="59" fillId="0" borderId="1" xfId="66" applyNumberFormat="1" applyFont="1" applyFill="1" applyBorder="1" applyAlignment="1">
      <alignment vertical="center"/>
    </xf>
    <xf numFmtId="199" fontId="59" fillId="0" borderId="4" xfId="66" applyNumberFormat="1" applyFont="1" applyFill="1" applyBorder="1" applyAlignment="1">
      <alignment vertical="center"/>
    </xf>
    <xf numFmtId="38" fontId="59" fillId="0" borderId="0" xfId="66" applyFont="1" applyFill="1" applyBorder="1" applyAlignment="1">
      <alignment vertical="center" justifyLastLine="1"/>
    </xf>
    <xf numFmtId="187" fontId="59" fillId="0" borderId="0" xfId="66" applyNumberFormat="1" applyFont="1" applyFill="1" applyBorder="1" applyAlignment="1">
      <alignment horizontal="right" vertical="center"/>
    </xf>
    <xf numFmtId="38" fontId="60" fillId="0" borderId="15" xfId="66" applyFont="1" applyFill="1" applyBorder="1" applyAlignment="1">
      <alignment vertical="center"/>
    </xf>
    <xf numFmtId="56" fontId="67" fillId="0" borderId="0" xfId="0" applyNumberFormat="1" applyFont="1" applyFill="1" applyAlignment="1">
      <alignment vertical="center"/>
    </xf>
    <xf numFmtId="0" fontId="61" fillId="0" borderId="0" xfId="0" applyFont="1" applyFill="1" applyAlignment="1">
      <alignment vertical="center"/>
    </xf>
    <xf numFmtId="38" fontId="60" fillId="0" borderId="8" xfId="66" applyFont="1" applyFill="1" applyBorder="1" applyAlignment="1">
      <alignment vertical="center"/>
    </xf>
    <xf numFmtId="38" fontId="68" fillId="0" borderId="8" xfId="66" applyFont="1" applyFill="1" applyBorder="1" applyAlignment="1">
      <alignment vertical="distributed" wrapText="1"/>
    </xf>
    <xf numFmtId="38" fontId="60" fillId="34" borderId="14" xfId="66" applyFont="1" applyFill="1" applyBorder="1" applyAlignment="1">
      <alignment vertical="center" justifyLastLine="1"/>
    </xf>
    <xf numFmtId="38" fontId="60" fillId="34" borderId="23" xfId="66" applyFont="1" applyFill="1" applyBorder="1" applyAlignment="1">
      <alignment vertical="center" justifyLastLine="1"/>
    </xf>
    <xf numFmtId="38" fontId="60" fillId="34" borderId="23" xfId="66" applyFont="1" applyFill="1" applyBorder="1" applyAlignment="1">
      <alignment vertical="center"/>
    </xf>
    <xf numFmtId="38" fontId="60" fillId="34" borderId="6" xfId="66" applyFont="1" applyFill="1" applyBorder="1" applyAlignment="1">
      <alignment horizontal="center" vertical="center" justifyLastLine="1"/>
    </xf>
    <xf numFmtId="38" fontId="60" fillId="34" borderId="2" xfId="66" applyFont="1" applyFill="1" applyBorder="1" applyAlignment="1">
      <alignment horizontal="center" vertical="center"/>
    </xf>
    <xf numFmtId="38" fontId="60" fillId="34" borderId="2" xfId="66" applyFont="1" applyFill="1" applyBorder="1" applyAlignment="1">
      <alignment horizontal="center" vertical="center" shrinkToFit="1"/>
    </xf>
    <xf numFmtId="38" fontId="60" fillId="34" borderId="0" xfId="66" applyFont="1" applyFill="1" applyBorder="1" applyAlignment="1">
      <alignment horizontal="center" vertical="center" shrinkToFit="1"/>
    </xf>
    <xf numFmtId="38" fontId="60" fillId="34" borderId="7" xfId="66" applyFont="1" applyFill="1" applyBorder="1" applyAlignment="1">
      <alignment horizontal="center" vertical="center" shrinkToFit="1"/>
    </xf>
    <xf numFmtId="38" fontId="69" fillId="0" borderId="0" xfId="66" applyFont="1" applyFill="1" applyAlignment="1">
      <alignment vertical="center"/>
    </xf>
    <xf numFmtId="38" fontId="69" fillId="0" borderId="0" xfId="66" applyFont="1" applyFill="1" applyBorder="1" applyAlignment="1">
      <alignment vertical="center"/>
    </xf>
    <xf numFmtId="38" fontId="60" fillId="34" borderId="9" xfId="66" applyFont="1" applyFill="1" applyBorder="1" applyAlignment="1">
      <alignment vertical="center" justifyLastLine="1"/>
    </xf>
    <xf numFmtId="38" fontId="60" fillId="34" borderId="3" xfId="66" applyFont="1" applyFill="1" applyBorder="1" applyAlignment="1">
      <alignment vertical="center" justifyLastLine="1"/>
    </xf>
    <xf numFmtId="38" fontId="60" fillId="34" borderId="3" xfId="66" applyFont="1" applyFill="1" applyBorder="1" applyAlignment="1">
      <alignment vertical="center"/>
    </xf>
    <xf numFmtId="38" fontId="60" fillId="34" borderId="8" xfId="66" applyFont="1" applyFill="1" applyBorder="1" applyAlignment="1">
      <alignment vertical="center"/>
    </xf>
    <xf numFmtId="38" fontId="70" fillId="34" borderId="10" xfId="66" applyFont="1" applyFill="1" applyBorder="1" applyAlignment="1">
      <alignment vertical="top" wrapText="1"/>
    </xf>
    <xf numFmtId="38" fontId="61" fillId="0" borderId="0" xfId="66" applyFont="1" applyFill="1" applyBorder="1" applyAlignment="1">
      <alignment vertical="center"/>
    </xf>
    <xf numFmtId="38" fontId="59" fillId="0" borderId="6" xfId="66" applyFont="1" applyFill="1" applyBorder="1" applyAlignment="1">
      <alignment horizontal="distributed" vertical="center" justifyLastLine="1"/>
    </xf>
    <xf numFmtId="38" fontId="59" fillId="0" borderId="2" xfId="66" applyFont="1" applyBorder="1" applyAlignment="1">
      <alignment vertical="center"/>
    </xf>
    <xf numFmtId="38" fontId="59" fillId="0" borderId="18" xfId="66" applyFont="1" applyBorder="1" applyAlignment="1">
      <alignment vertical="center"/>
    </xf>
    <xf numFmtId="38" fontId="59" fillId="0" borderId="23" xfId="66" applyFont="1" applyBorder="1" applyAlignment="1">
      <alignment vertical="center"/>
    </xf>
    <xf numFmtId="38" fontId="60" fillId="0" borderId="6" xfId="66" applyFont="1" applyFill="1" applyBorder="1" applyAlignment="1">
      <alignment horizontal="right" vertical="center"/>
    </xf>
    <xf numFmtId="181" fontId="59" fillId="0" borderId="2" xfId="66" applyNumberFormat="1" applyFont="1" applyFill="1" applyBorder="1" applyAlignment="1">
      <alignment horizontal="right" vertical="center" justifyLastLine="1"/>
    </xf>
    <xf numFmtId="193" fontId="59" fillId="0" borderId="2" xfId="66" applyNumberFormat="1" applyFont="1" applyFill="1" applyBorder="1" applyAlignment="1">
      <alignment horizontal="right" vertical="center" wrapText="1" justifyLastLine="1"/>
    </xf>
    <xf numFmtId="193" fontId="59" fillId="0" borderId="7" xfId="66" applyNumberFormat="1" applyFont="1" applyFill="1" applyBorder="1" applyAlignment="1">
      <alignment horizontal="right" vertical="center" wrapText="1" justifyLastLine="1"/>
    </xf>
    <xf numFmtId="38" fontId="61" fillId="0" borderId="0" xfId="66" applyFont="1" applyFill="1" applyAlignment="1">
      <alignment vertical="center"/>
    </xf>
    <xf numFmtId="38" fontId="60" fillId="0" borderId="6" xfId="66" applyFont="1" applyFill="1" applyBorder="1" applyAlignment="1">
      <alignment vertical="center"/>
    </xf>
    <xf numFmtId="38" fontId="59" fillId="0" borderId="2" xfId="66" applyFont="1" applyFill="1" applyBorder="1" applyAlignment="1">
      <alignment vertical="center"/>
    </xf>
    <xf numFmtId="38" fontId="59" fillId="0" borderId="7" xfId="66" applyFont="1" applyFill="1" applyBorder="1" applyAlignment="1">
      <alignment vertical="center"/>
    </xf>
    <xf numFmtId="38" fontId="61" fillId="0" borderId="0" xfId="66" applyFont="1" applyFill="1" applyBorder="1" applyAlignment="1">
      <alignment vertical="center" wrapText="1"/>
    </xf>
    <xf numFmtId="38" fontId="71" fillId="0" borderId="6" xfId="66" applyFont="1" applyFill="1" applyBorder="1" applyAlignment="1">
      <alignment horizontal="distributed" vertical="center"/>
    </xf>
    <xf numFmtId="38" fontId="60" fillId="0" borderId="2" xfId="66" applyFont="1" applyBorder="1" applyAlignment="1">
      <alignment vertical="center"/>
    </xf>
    <xf numFmtId="38" fontId="60" fillId="0" borderId="7" xfId="66" applyFont="1" applyBorder="1" applyAlignment="1">
      <alignment vertical="center"/>
    </xf>
    <xf numFmtId="38" fontId="64" fillId="0" borderId="0" xfId="66" applyFont="1" applyFill="1" applyBorder="1" applyAlignment="1">
      <alignment vertical="center"/>
    </xf>
    <xf numFmtId="38" fontId="64" fillId="0" borderId="0" xfId="66" applyFont="1" applyFill="1" applyAlignment="1">
      <alignment vertical="center"/>
    </xf>
    <xf numFmtId="181" fontId="61" fillId="0" borderId="0" xfId="66" applyNumberFormat="1" applyFont="1" applyFill="1" applyBorder="1" applyAlignment="1">
      <alignment vertical="center"/>
    </xf>
    <xf numFmtId="38" fontId="61" fillId="0" borderId="0" xfId="0" applyNumberFormat="1" applyFont="1" applyFill="1" applyBorder="1" applyAlignment="1">
      <alignment vertical="center"/>
    </xf>
    <xf numFmtId="38" fontId="60" fillId="0" borderId="2" xfId="66" applyFont="1" applyFill="1" applyBorder="1" applyAlignment="1">
      <alignment vertical="center"/>
    </xf>
    <xf numFmtId="38" fontId="60" fillId="0" borderId="7" xfId="66" applyFont="1" applyFill="1" applyBorder="1" applyAlignment="1">
      <alignment vertical="center"/>
    </xf>
    <xf numFmtId="38" fontId="64" fillId="0" borderId="0" xfId="0" applyNumberFormat="1" applyFont="1" applyFill="1" applyBorder="1" applyAlignment="1">
      <alignment vertical="center"/>
    </xf>
    <xf numFmtId="38" fontId="60" fillId="0" borderId="9" xfId="66" applyFont="1" applyFill="1" applyBorder="1" applyAlignment="1">
      <alignment vertical="center"/>
    </xf>
    <xf numFmtId="38" fontId="60" fillId="0" borderId="3" xfId="66" applyFont="1" applyFill="1" applyBorder="1" applyAlignment="1">
      <alignment vertical="center"/>
    </xf>
    <xf numFmtId="38" fontId="60" fillId="0" borderId="10" xfId="66" applyFont="1" applyFill="1" applyBorder="1" applyAlignment="1">
      <alignment vertical="center"/>
    </xf>
    <xf numFmtId="38" fontId="60" fillId="0" borderId="9" xfId="66" applyFont="1" applyFill="1" applyBorder="1" applyAlignment="1">
      <alignment horizontal="distributed" vertical="center"/>
    </xf>
    <xf numFmtId="193" fontId="60" fillId="0" borderId="3" xfId="66" applyNumberFormat="1" applyFont="1" applyFill="1" applyBorder="1" applyAlignment="1">
      <alignment vertical="center"/>
    </xf>
    <xf numFmtId="193" fontId="60" fillId="0" borderId="10" xfId="66" applyNumberFormat="1" applyFont="1" applyFill="1" applyBorder="1" applyAlignment="1">
      <alignment vertical="center"/>
    </xf>
    <xf numFmtId="0" fontId="60" fillId="0" borderId="9" xfId="0" applyFont="1" applyFill="1" applyBorder="1" applyAlignment="1">
      <alignment horizontal="distributed" vertical="center"/>
    </xf>
    <xf numFmtId="38" fontId="60" fillId="0" borderId="3" xfId="66" applyFont="1" applyBorder="1" applyAlignment="1">
      <alignment vertical="center"/>
    </xf>
    <xf numFmtId="38" fontId="60" fillId="0" borderId="10" xfId="66" applyFont="1" applyBorder="1" applyAlignment="1">
      <alignment vertical="center"/>
    </xf>
    <xf numFmtId="38" fontId="64" fillId="0" borderId="0" xfId="0" applyNumberFormat="1" applyFont="1" applyFill="1" applyAlignment="1">
      <alignment vertical="center"/>
    </xf>
    <xf numFmtId="38" fontId="59" fillId="0" borderId="0" xfId="66" applyFont="1" applyFill="1" applyAlignment="1">
      <alignment vertical="center"/>
    </xf>
    <xf numFmtId="38" fontId="61" fillId="0" borderId="0" xfId="0" applyNumberFormat="1" applyFont="1" applyFill="1" applyAlignment="1">
      <alignment vertical="center"/>
    </xf>
    <xf numFmtId="0" fontId="64" fillId="0" borderId="0" xfId="0" applyFont="1" applyFill="1" applyAlignment="1">
      <alignment vertical="center"/>
    </xf>
    <xf numFmtId="0" fontId="57" fillId="0" borderId="0" xfId="0" applyFont="1"/>
    <xf numFmtId="38" fontId="6" fillId="0" borderId="0" xfId="66" applyFont="1" applyFill="1" applyAlignment="1">
      <alignment vertical="center"/>
    </xf>
    <xf numFmtId="0" fontId="4" fillId="0" borderId="8" xfId="0" applyFont="1" applyFill="1" applyBorder="1" applyAlignment="1">
      <alignment vertical="center"/>
    </xf>
    <xf numFmtId="189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2" fontId="4" fillId="0" borderId="0" xfId="0" applyNumberFormat="1" applyFont="1" applyFill="1" applyBorder="1" applyAlignment="1">
      <alignment vertical="center"/>
    </xf>
    <xf numFmtId="192" fontId="4" fillId="0" borderId="0" xfId="0" applyNumberFormat="1" applyFont="1" applyFill="1" applyBorder="1" applyAlignment="1">
      <alignment vertical="center"/>
    </xf>
    <xf numFmtId="176" fontId="59" fillId="0" borderId="0" xfId="86" applyNumberFormat="1" applyFont="1" applyFill="1" applyAlignment="1">
      <alignment vertical="center"/>
    </xf>
    <xf numFmtId="177" fontId="59" fillId="0" borderId="2" xfId="86" applyNumberFormat="1" applyFont="1" applyFill="1" applyBorder="1" applyAlignment="1">
      <alignment vertical="center"/>
    </xf>
    <xf numFmtId="177" fontId="59" fillId="0" borderId="7" xfId="86" applyNumberFormat="1" applyFont="1" applyFill="1" applyBorder="1" applyAlignment="1">
      <alignment vertical="center"/>
    </xf>
    <xf numFmtId="176" fontId="59" fillId="0" borderId="6" xfId="86" applyNumberFormat="1" applyFont="1" applyFill="1" applyBorder="1" applyAlignment="1">
      <alignment vertical="center"/>
    </xf>
    <xf numFmtId="179" fontId="59" fillId="0" borderId="2" xfId="86" applyNumberFormat="1" applyFont="1" applyFill="1" applyBorder="1" applyAlignment="1">
      <alignment horizontal="right" vertical="center"/>
    </xf>
    <xf numFmtId="176" fontId="59" fillId="0" borderId="2" xfId="86" applyNumberFormat="1" applyFont="1" applyFill="1" applyBorder="1" applyAlignment="1">
      <alignment vertical="center"/>
    </xf>
    <xf numFmtId="179" fontId="56" fillId="0" borderId="0" xfId="66" applyNumberFormat="1" applyFont="1" applyFill="1" applyBorder="1" applyAlignment="1">
      <alignment vertical="center"/>
    </xf>
    <xf numFmtId="179" fontId="56" fillId="0" borderId="2" xfId="66" applyNumberFormat="1" applyFont="1" applyFill="1" applyBorder="1" applyAlignment="1">
      <alignment vertical="center"/>
    </xf>
    <xf numFmtId="38" fontId="56" fillId="0" borderId="2" xfId="66" applyFont="1" applyFill="1" applyBorder="1" applyAlignment="1">
      <alignment vertical="center"/>
    </xf>
    <xf numFmtId="38" fontId="56" fillId="0" borderId="6" xfId="66" applyFont="1" applyFill="1" applyBorder="1" applyAlignment="1">
      <alignment vertical="center"/>
    </xf>
    <xf numFmtId="38" fontId="56" fillId="0" borderId="0" xfId="66" applyFont="1" applyFill="1" applyBorder="1" applyAlignment="1">
      <alignment vertical="center"/>
    </xf>
    <xf numFmtId="179" fontId="60" fillId="0" borderId="7" xfId="66" applyNumberFormat="1" applyFont="1" applyBorder="1" applyAlignment="1" applyProtection="1">
      <alignment horizontal="right" vertical="center"/>
    </xf>
    <xf numFmtId="179" fontId="60" fillId="0" borderId="0" xfId="66" applyNumberFormat="1" applyFont="1" applyBorder="1" applyAlignment="1" applyProtection="1">
      <alignment horizontal="right" vertical="center"/>
    </xf>
    <xf numFmtId="179" fontId="60" fillId="0" borderId="2" xfId="66" applyNumberFormat="1" applyFont="1" applyBorder="1" applyAlignment="1" applyProtection="1">
      <alignment horizontal="right" vertical="center"/>
    </xf>
    <xf numFmtId="179" fontId="59" fillId="0" borderId="18" xfId="66" applyNumberFormat="1" applyFont="1" applyFill="1" applyBorder="1" applyAlignment="1">
      <alignment vertical="center"/>
    </xf>
    <xf numFmtId="179" fontId="59" fillId="0" borderId="7" xfId="66" applyNumberFormat="1" applyFont="1" applyFill="1" applyBorder="1" applyAlignment="1">
      <alignment vertical="center"/>
    </xf>
    <xf numFmtId="179" fontId="59" fillId="0" borderId="15" xfId="66" applyNumberFormat="1" applyFont="1" applyFill="1" applyBorder="1" applyAlignment="1">
      <alignment vertical="center"/>
    </xf>
    <xf numFmtId="179" fontId="59" fillId="0" borderId="6" xfId="66" applyNumberFormat="1" applyFont="1" applyFill="1" applyBorder="1" applyAlignment="1">
      <alignment vertical="center"/>
    </xf>
    <xf numFmtId="179" fontId="59" fillId="0" borderId="2" xfId="66" applyNumberFormat="1" applyFont="1" applyFill="1" applyBorder="1" applyAlignment="1">
      <alignment vertical="center"/>
    </xf>
    <xf numFmtId="179" fontId="60" fillId="0" borderId="6" xfId="66" applyNumberFormat="1" applyFont="1" applyBorder="1" applyAlignment="1" applyProtection="1">
      <alignment horizontal="right" vertical="center"/>
    </xf>
    <xf numFmtId="179" fontId="60" fillId="0" borderId="3" xfId="66" applyNumberFormat="1" applyFont="1" applyBorder="1" applyAlignment="1" applyProtection="1">
      <alignment horizontal="right" vertical="center"/>
    </xf>
    <xf numFmtId="179" fontId="60" fillId="0" borderId="9" xfId="66" applyNumberFormat="1" applyFont="1" applyBorder="1" applyAlignment="1" applyProtection="1">
      <alignment horizontal="right" vertical="center"/>
    </xf>
    <xf numFmtId="179" fontId="60" fillId="0" borderId="10" xfId="66" applyNumberFormat="1" applyFont="1" applyBorder="1" applyAlignment="1" applyProtection="1">
      <alignment horizontal="right" vertical="center"/>
    </xf>
    <xf numFmtId="186" fontId="59" fillId="0" borderId="7" xfId="66" applyNumberFormat="1" applyFont="1" applyFill="1" applyBorder="1" applyAlignment="1">
      <alignment vertical="center"/>
    </xf>
    <xf numFmtId="186" fontId="59" fillId="0" borderId="6" xfId="66" applyNumberFormat="1" applyFont="1" applyFill="1" applyBorder="1" applyAlignment="1">
      <alignment vertical="center"/>
    </xf>
    <xf numFmtId="186" fontId="59" fillId="0" borderId="1" xfId="66" applyNumberFormat="1" applyFont="1" applyFill="1" applyBorder="1" applyAlignment="1">
      <alignment vertical="center"/>
    </xf>
    <xf numFmtId="0" fontId="6" fillId="0" borderId="0" xfId="0" applyFont="1" applyFill="1" applyAlignment="1" applyProtection="1">
      <alignment vertical="center"/>
      <protection locked="0"/>
    </xf>
    <xf numFmtId="38" fontId="5" fillId="0" borderId="15" xfId="0" applyNumberFormat="1" applyFont="1" applyFill="1" applyBorder="1" applyProtection="1">
      <protection locked="0"/>
    </xf>
    <xf numFmtId="38" fontId="5" fillId="0" borderId="0" xfId="0" applyNumberFormat="1" applyFont="1" applyFill="1" applyBorder="1" applyProtection="1">
      <protection locked="0"/>
    </xf>
    <xf numFmtId="38" fontId="5" fillId="0" borderId="8" xfId="0" applyNumberFormat="1" applyFont="1" applyFill="1" applyBorder="1" applyProtection="1">
      <protection locked="0"/>
    </xf>
    <xf numFmtId="38" fontId="5" fillId="0" borderId="0" xfId="0" applyNumberFormat="1" applyFont="1" applyFill="1" applyBorder="1" applyAlignment="1" applyProtection="1">
      <alignment horizontal="right"/>
      <protection locked="0"/>
    </xf>
    <xf numFmtId="38" fontId="5" fillId="0" borderId="10" xfId="0" applyNumberFormat="1" applyFont="1" applyFill="1" applyBorder="1" applyProtection="1">
      <protection locked="0"/>
    </xf>
    <xf numFmtId="38" fontId="5" fillId="0" borderId="10" xfId="0" applyNumberFormat="1" applyFont="1" applyFill="1" applyBorder="1" applyAlignment="1" applyProtection="1">
      <alignment horizontal="right"/>
      <protection locked="0"/>
    </xf>
    <xf numFmtId="38" fontId="5" fillId="0" borderId="23" xfId="0" applyNumberFormat="1" applyFont="1" applyFill="1" applyBorder="1" applyAlignment="1" applyProtection="1">
      <alignment horizontal="right"/>
      <protection locked="0"/>
    </xf>
    <xf numFmtId="38" fontId="5" fillId="0" borderId="23" xfId="0" applyNumberFormat="1" applyFont="1" applyFill="1" applyBorder="1" applyProtection="1">
      <protection locked="0"/>
    </xf>
    <xf numFmtId="38" fontId="15" fillId="0" borderId="15" xfId="0" applyNumberFormat="1" applyFont="1" applyFill="1" applyBorder="1" applyProtection="1">
      <protection locked="0"/>
    </xf>
    <xf numFmtId="38" fontId="15" fillId="0" borderId="0" xfId="0" applyNumberFormat="1" applyFont="1" applyFill="1" applyBorder="1" applyProtection="1">
      <protection locked="0"/>
    </xf>
    <xf numFmtId="38" fontId="0" fillId="0" borderId="4" xfId="66" applyFont="1" applyBorder="1" applyAlignment="1">
      <alignment horizontal="center" vertical="center"/>
    </xf>
    <xf numFmtId="38" fontId="13" fillId="0" borderId="14" xfId="66" applyFont="1" applyBorder="1" applyAlignment="1">
      <alignment horizontal="left" vertical="center"/>
    </xf>
    <xf numFmtId="38" fontId="13" fillId="0" borderId="6" xfId="66" applyFont="1" applyBorder="1" applyAlignment="1">
      <alignment horizontal="left" vertical="center"/>
    </xf>
    <xf numFmtId="38" fontId="13" fillId="0" borderId="23" xfId="66" applyFont="1" applyBorder="1" applyAlignment="1">
      <alignment horizontal="right" vertical="center"/>
    </xf>
    <xf numFmtId="38" fontId="1" fillId="0" borderId="23" xfId="66" applyFont="1" applyBorder="1" applyAlignment="1">
      <alignment horizontal="right" vertical="center"/>
    </xf>
    <xf numFmtId="38" fontId="13" fillId="0" borderId="7" xfId="66" applyFont="1" applyBorder="1" applyAlignment="1">
      <alignment horizontal="right" vertical="center"/>
    </xf>
    <xf numFmtId="38" fontId="1" fillId="0" borderId="7" xfId="66" applyFont="1" applyBorder="1" applyAlignment="1">
      <alignment horizontal="right" vertical="center"/>
    </xf>
    <xf numFmtId="38" fontId="13" fillId="0" borderId="10" xfId="66" applyFont="1" applyBorder="1" applyAlignment="1">
      <alignment horizontal="right" vertical="center"/>
    </xf>
    <xf numFmtId="38" fontId="1" fillId="0" borderId="10" xfId="66" applyFont="1" applyBorder="1" applyAlignment="1">
      <alignment horizontal="right" vertical="center"/>
    </xf>
    <xf numFmtId="38" fontId="13" fillId="0" borderId="0" xfId="66" applyFont="1" applyBorder="1" applyAlignment="1">
      <alignment horizontal="left" vertical="center"/>
    </xf>
    <xf numFmtId="0" fontId="56" fillId="0" borderId="0" xfId="0" applyFont="1" applyFill="1" applyBorder="1" applyAlignment="1">
      <alignment vertical="center"/>
    </xf>
    <xf numFmtId="189" fontId="56" fillId="0" borderId="0" xfId="0" applyNumberFormat="1" applyFont="1" applyFill="1" applyBorder="1" applyAlignment="1">
      <alignment vertical="center"/>
    </xf>
    <xf numFmtId="2" fontId="56" fillId="0" borderId="0" xfId="0" applyNumberFormat="1" applyFont="1" applyFill="1" applyBorder="1" applyAlignment="1">
      <alignment vertical="center"/>
    </xf>
    <xf numFmtId="192" fontId="56" fillId="0" borderId="0" xfId="0" applyNumberFormat="1" applyFont="1" applyFill="1" applyBorder="1" applyAlignment="1">
      <alignment vertical="center"/>
    </xf>
    <xf numFmtId="184" fontId="59" fillId="0" borderId="0" xfId="0" applyNumberFormat="1" applyFont="1" applyFill="1" applyBorder="1" applyAlignment="1">
      <alignment vertical="center"/>
    </xf>
    <xf numFmtId="185" fontId="59" fillId="0" borderId="0" xfId="0" applyNumberFormat="1" applyFont="1" applyFill="1" applyBorder="1" applyAlignment="1">
      <alignment vertical="center"/>
    </xf>
    <xf numFmtId="179" fontId="59" fillId="0" borderId="1" xfId="86" applyNumberFormat="1" applyFont="1" applyFill="1" applyBorder="1" applyAlignment="1">
      <alignment horizontal="right" vertical="center"/>
    </xf>
    <xf numFmtId="176" fontId="59" fillId="0" borderId="1" xfId="86" applyNumberFormat="1" applyFont="1" applyFill="1" applyBorder="1" applyAlignment="1">
      <alignment vertical="center"/>
    </xf>
    <xf numFmtId="177" fontId="59" fillId="0" borderId="1" xfId="86" applyNumberFormat="1" applyFont="1" applyFill="1" applyBorder="1" applyAlignment="1">
      <alignment vertical="center"/>
    </xf>
    <xf numFmtId="177" fontId="59" fillId="0" borderId="4" xfId="86" applyNumberFormat="1" applyFont="1" applyFill="1" applyBorder="1" applyAlignment="1">
      <alignment vertical="center"/>
    </xf>
    <xf numFmtId="183" fontId="59" fillId="0" borderId="7" xfId="86" applyNumberFormat="1" applyFont="1" applyFill="1" applyBorder="1" applyAlignment="1">
      <alignment vertical="center"/>
    </xf>
    <xf numFmtId="38" fontId="15" fillId="0" borderId="0" xfId="66" applyFont="1" applyFill="1" applyBorder="1" applyProtection="1"/>
    <xf numFmtId="38" fontId="5" fillId="0" borderId="0" xfId="66" applyFont="1" applyFill="1" applyBorder="1" applyProtection="1">
      <protection locked="0"/>
    </xf>
    <xf numFmtId="202" fontId="5" fillId="0" borderId="0" xfId="66" applyNumberFormat="1" applyFont="1" applyFill="1" applyBorder="1" applyAlignment="1" applyProtection="1">
      <alignment horizontal="right"/>
      <protection locked="0"/>
    </xf>
    <xf numFmtId="202" fontId="5" fillId="0" borderId="0" xfId="66" applyNumberFormat="1" applyFont="1" applyFill="1" applyBorder="1" applyAlignment="1">
      <alignment horizontal="right"/>
    </xf>
    <xf numFmtId="38" fontId="59" fillId="0" borderId="0" xfId="66" applyFont="1" applyFill="1" applyBorder="1" applyAlignment="1">
      <alignment horizontal="distributed" vertical="center"/>
    </xf>
    <xf numFmtId="38" fontId="60" fillId="0" borderId="1" xfId="66" applyFont="1" applyFill="1" applyBorder="1" applyAlignment="1">
      <alignment horizontal="distributed" vertical="center" justifyLastLine="1"/>
    </xf>
    <xf numFmtId="38" fontId="67" fillId="0" borderId="0" xfId="66" applyFont="1" applyFill="1" applyAlignment="1">
      <alignment vertical="center"/>
    </xf>
    <xf numFmtId="0" fontId="5" fillId="0" borderId="8" xfId="86" applyFont="1" applyFill="1" applyBorder="1" applyAlignment="1">
      <alignment horizontal="left" vertical="center"/>
    </xf>
    <xf numFmtId="178" fontId="3" fillId="0" borderId="6" xfId="66" applyNumberFormat="1" applyFont="1" applyFill="1" applyBorder="1" applyAlignment="1">
      <alignment horizontal="distributed" vertical="center" justifyLastLine="1"/>
    </xf>
    <xf numFmtId="0" fontId="57" fillId="0" borderId="0" xfId="0" applyFont="1" applyFill="1"/>
    <xf numFmtId="38" fontId="68" fillId="0" borderId="0" xfId="66" applyFont="1" applyFill="1" applyBorder="1" applyAlignment="1">
      <alignment vertical="distributed" wrapText="1"/>
    </xf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/>
    <xf numFmtId="0" fontId="17" fillId="0" borderId="0" xfId="0" applyFont="1" applyBorder="1" applyAlignment="1"/>
    <xf numFmtId="0" fontId="1" fillId="0" borderId="0" xfId="0" applyFont="1" applyBorder="1" applyAlignment="1"/>
    <xf numFmtId="38" fontId="56" fillId="0" borderId="7" xfId="66" applyFont="1" applyFill="1" applyBorder="1" applyAlignment="1">
      <alignment vertical="center"/>
    </xf>
    <xf numFmtId="38" fontId="56" fillId="0" borderId="3" xfId="66" applyFont="1" applyFill="1" applyBorder="1" applyAlignment="1">
      <alignment vertical="center"/>
    </xf>
    <xf numFmtId="38" fontId="56" fillId="0" borderId="10" xfId="66" applyFont="1" applyFill="1" applyBorder="1" applyAlignment="1">
      <alignment vertical="center"/>
    </xf>
    <xf numFmtId="0" fontId="74" fillId="0" borderId="0" xfId="0" applyFont="1"/>
    <xf numFmtId="0" fontId="3" fillId="0" borderId="1" xfId="0" applyFont="1" applyFill="1" applyBorder="1" applyAlignment="1">
      <alignment horizontal="distributed" vertical="center" justifyLastLine="1"/>
    </xf>
    <xf numFmtId="180" fontId="4" fillId="0" borderId="3" xfId="0" applyNumberFormat="1" applyFont="1" applyFill="1" applyBorder="1" applyAlignment="1">
      <alignment vertical="center"/>
    </xf>
    <xf numFmtId="0" fontId="5" fillId="0" borderId="0" xfId="0" applyFont="1" applyFill="1" applyBorder="1" applyAlignment="1"/>
    <xf numFmtId="0" fontId="12" fillId="0" borderId="0" xfId="0" applyFont="1" applyFill="1" applyBorder="1" applyAlignment="1">
      <alignment horizontal="right"/>
    </xf>
    <xf numFmtId="0" fontId="61" fillId="0" borderId="0" xfId="0" applyFont="1" applyFill="1" applyBorder="1" applyAlignment="1">
      <alignment vertical="center"/>
    </xf>
    <xf numFmtId="178" fontId="4" fillId="0" borderId="6" xfId="66" applyNumberFormat="1" applyFont="1" applyFill="1" applyBorder="1" applyAlignment="1">
      <alignment horizontal="distributed" vertical="center" justifyLastLine="1"/>
    </xf>
    <xf numFmtId="0" fontId="60" fillId="0" borderId="0" xfId="86" applyFont="1" applyFill="1" applyAlignment="1"/>
    <xf numFmtId="179" fontId="60" fillId="0" borderId="0" xfId="86" applyNumberFormat="1" applyFont="1" applyFill="1" applyAlignment="1"/>
    <xf numFmtId="0" fontId="64" fillId="0" borderId="0" xfId="86" applyFont="1" applyFill="1" applyAlignment="1">
      <alignment horizontal="right"/>
    </xf>
    <xf numFmtId="0" fontId="3" fillId="0" borderId="1" xfId="0" applyFont="1" applyFill="1" applyBorder="1" applyAlignment="1">
      <alignment horizontal="distributed" vertical="center" justifyLastLine="1"/>
    </xf>
    <xf numFmtId="183" fontId="59" fillId="0" borderId="3" xfId="0" applyNumberFormat="1" applyFont="1" applyFill="1" applyBorder="1" applyAlignment="1">
      <alignment vertical="center"/>
    </xf>
    <xf numFmtId="183" fontId="59" fillId="0" borderId="8" xfId="0" applyNumberFormat="1" applyFont="1" applyFill="1" applyBorder="1" applyAlignment="1">
      <alignment vertical="center"/>
    </xf>
    <xf numFmtId="184" fontId="59" fillId="0" borderId="3" xfId="0" applyNumberFormat="1" applyFont="1" applyFill="1" applyBorder="1" applyAlignment="1">
      <alignment vertical="center"/>
    </xf>
    <xf numFmtId="185" fontId="59" fillId="0" borderId="3" xfId="0" applyNumberFormat="1" applyFont="1" applyFill="1" applyBorder="1" applyAlignment="1">
      <alignment vertical="center"/>
    </xf>
    <xf numFmtId="187" fontId="59" fillId="0" borderId="1" xfId="66" applyNumberFormat="1" applyFont="1" applyFill="1" applyBorder="1" applyAlignment="1">
      <alignment horizontal="right" vertical="center"/>
    </xf>
    <xf numFmtId="193" fontId="60" fillId="0" borderId="6" xfId="66" applyNumberFormat="1" applyFont="1" applyFill="1" applyBorder="1" applyAlignment="1">
      <alignment vertical="center"/>
    </xf>
    <xf numFmtId="193" fontId="59" fillId="0" borderId="4" xfId="66" applyNumberFormat="1" applyFont="1" applyFill="1" applyBorder="1" applyAlignment="1">
      <alignment vertical="center"/>
    </xf>
    <xf numFmtId="193" fontId="60" fillId="0" borderId="2" xfId="66" applyNumberFormat="1" applyFont="1" applyFill="1" applyBorder="1" applyAlignment="1">
      <alignment horizontal="right" vertical="center"/>
    </xf>
    <xf numFmtId="193" fontId="60" fillId="0" borderId="7" xfId="66" applyNumberFormat="1" applyFont="1" applyFill="1" applyBorder="1" applyAlignment="1">
      <alignment horizontal="right" vertical="center"/>
    </xf>
    <xf numFmtId="183" fontId="4" fillId="0" borderId="3" xfId="0" applyNumberFormat="1" applyFont="1" applyFill="1" applyBorder="1" applyAlignment="1">
      <alignment vertical="center"/>
    </xf>
    <xf numFmtId="183" fontId="4" fillId="0" borderId="8" xfId="0" applyNumberFormat="1" applyFont="1" applyFill="1" applyBorder="1" applyAlignment="1">
      <alignment vertical="center"/>
    </xf>
    <xf numFmtId="184" fontId="4" fillId="0" borderId="3" xfId="0" applyNumberFormat="1" applyFont="1" applyFill="1" applyBorder="1" applyAlignment="1">
      <alignment vertical="center"/>
    </xf>
    <xf numFmtId="185" fontId="4" fillId="0" borderId="3" xfId="0" applyNumberFormat="1" applyFont="1" applyFill="1" applyBorder="1" applyAlignment="1">
      <alignment vertical="center"/>
    </xf>
    <xf numFmtId="184" fontId="4" fillId="0" borderId="10" xfId="0" applyNumberFormat="1" applyFont="1" applyFill="1" applyBorder="1" applyAlignment="1">
      <alignment vertical="center"/>
    </xf>
    <xf numFmtId="0" fontId="59" fillId="0" borderId="38" xfId="0" applyFont="1" applyFill="1" applyBorder="1" applyAlignment="1">
      <alignment horizontal="center" vertical="center"/>
    </xf>
    <xf numFmtId="0" fontId="59" fillId="0" borderId="39" xfId="0" applyFont="1" applyFill="1" applyBorder="1" applyAlignment="1">
      <alignment horizontal="center" vertical="center"/>
    </xf>
    <xf numFmtId="176" fontId="59" fillId="0" borderId="3" xfId="66" applyNumberFormat="1" applyFont="1" applyFill="1" applyBorder="1" applyAlignment="1">
      <alignment vertical="center"/>
    </xf>
    <xf numFmtId="176" fontId="59" fillId="0" borderId="8" xfId="66" applyNumberFormat="1" applyFont="1" applyFill="1" applyBorder="1" applyAlignment="1">
      <alignment vertical="center"/>
    </xf>
    <xf numFmtId="176" fontId="59" fillId="0" borderId="3" xfId="66" applyNumberFormat="1" applyFont="1" applyFill="1" applyBorder="1" applyAlignment="1">
      <alignment horizontal="right" vertical="center"/>
    </xf>
    <xf numFmtId="176" fontId="59" fillId="0" borderId="39" xfId="66" applyNumberFormat="1" applyFont="1" applyFill="1" applyBorder="1" applyAlignment="1">
      <alignment vertical="center"/>
    </xf>
    <xf numFmtId="176" fontId="59" fillId="0" borderId="10" xfId="66" applyNumberFormat="1" applyFont="1" applyFill="1" applyBorder="1" applyAlignment="1">
      <alignment vertical="center"/>
    </xf>
    <xf numFmtId="180" fontId="59" fillId="0" borderId="10" xfId="66" applyNumberFormat="1" applyFont="1" applyFill="1" applyBorder="1" applyAlignment="1">
      <alignment vertical="center"/>
    </xf>
    <xf numFmtId="176" fontId="58" fillId="0" borderId="3" xfId="66" applyNumberFormat="1" applyFont="1" applyFill="1" applyBorder="1" applyAlignment="1">
      <alignment vertical="center"/>
    </xf>
    <xf numFmtId="176" fontId="58" fillId="0" borderId="8" xfId="66" applyNumberFormat="1" applyFont="1" applyFill="1" applyBorder="1" applyAlignment="1">
      <alignment vertical="center"/>
    </xf>
    <xf numFmtId="176" fontId="58" fillId="0" borderId="3" xfId="66" applyNumberFormat="1" applyFont="1" applyFill="1" applyBorder="1" applyAlignment="1">
      <alignment horizontal="right" vertical="center"/>
    </xf>
    <xf numFmtId="176" fontId="58" fillId="0" borderId="39" xfId="66" applyNumberFormat="1" applyFont="1" applyFill="1" applyBorder="1" applyAlignment="1">
      <alignment vertical="center"/>
    </xf>
    <xf numFmtId="176" fontId="58" fillId="0" borderId="10" xfId="66" applyNumberFormat="1" applyFont="1" applyFill="1" applyBorder="1" applyAlignment="1">
      <alignment vertical="center"/>
    </xf>
    <xf numFmtId="180" fontId="58" fillId="0" borderId="10" xfId="66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distributed" vertical="center" justifyLastLine="1"/>
    </xf>
    <xf numFmtId="38" fontId="6" fillId="0" borderId="0" xfId="66" applyFont="1" applyFill="1" applyAlignment="1">
      <alignment vertical="center"/>
    </xf>
    <xf numFmtId="38" fontId="4" fillId="0" borderId="0" xfId="66" applyFont="1" applyFill="1" applyBorder="1" applyAlignment="1">
      <alignment horizontal="distributed" vertical="center"/>
    </xf>
    <xf numFmtId="38" fontId="3" fillId="0" borderId="1" xfId="66" applyFont="1" applyFill="1" applyBorder="1" applyAlignment="1">
      <alignment horizontal="distributed" vertical="center" justifyLastLine="1"/>
    </xf>
    <xf numFmtId="0" fontId="60" fillId="0" borderId="0" xfId="86" applyFont="1" applyFill="1" applyBorder="1" applyAlignment="1">
      <alignment horizontal="distributed" vertical="center"/>
    </xf>
    <xf numFmtId="0" fontId="60" fillId="0" borderId="6" xfId="86" applyFont="1" applyFill="1" applyBorder="1" applyAlignment="1">
      <alignment horizontal="distributed" vertical="center"/>
    </xf>
    <xf numFmtId="0" fontId="60" fillId="0" borderId="0" xfId="86" applyFont="1" applyFill="1" applyAlignment="1">
      <alignment horizontal="distributed" vertical="center"/>
    </xf>
    <xf numFmtId="49" fontId="59" fillId="0" borderId="9" xfId="0" quotePrefix="1" applyNumberFormat="1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right" vertical="center"/>
    </xf>
    <xf numFmtId="177" fontId="4" fillId="0" borderId="3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vertical="center"/>
    </xf>
    <xf numFmtId="180" fontId="4" fillId="0" borderId="10" xfId="0" applyNumberFormat="1" applyFont="1" applyFill="1" applyBorder="1" applyAlignment="1">
      <alignment vertical="center"/>
    </xf>
    <xf numFmtId="180" fontId="4" fillId="0" borderId="9" xfId="0" applyNumberFormat="1" applyFont="1" applyFill="1" applyBorder="1" applyAlignment="1">
      <alignment vertical="center"/>
    </xf>
    <xf numFmtId="199" fontId="4" fillId="0" borderId="3" xfId="0" applyNumberFormat="1" applyFont="1" applyFill="1" applyBorder="1" applyAlignment="1">
      <alignment vertical="center"/>
    </xf>
    <xf numFmtId="203" fontId="59" fillId="0" borderId="18" xfId="66" applyNumberFormat="1" applyFont="1" applyFill="1" applyBorder="1" applyAlignment="1">
      <alignment vertical="center"/>
    </xf>
    <xf numFmtId="193" fontId="59" fillId="0" borderId="6" xfId="66" applyNumberFormat="1" applyFont="1" applyFill="1" applyBorder="1" applyAlignment="1">
      <alignment vertical="center"/>
    </xf>
    <xf numFmtId="203" fontId="60" fillId="0" borderId="2" xfId="66" applyNumberFormat="1" applyFont="1" applyFill="1" applyBorder="1" applyAlignment="1">
      <alignment vertical="center"/>
    </xf>
    <xf numFmtId="187" fontId="60" fillId="0" borderId="7" xfId="66" applyNumberFormat="1" applyFont="1" applyFill="1" applyBorder="1" applyAlignment="1">
      <alignment vertical="center"/>
    </xf>
    <xf numFmtId="181" fontId="56" fillId="0" borderId="7" xfId="66" applyNumberFormat="1" applyFont="1" applyFill="1" applyBorder="1" applyAlignment="1">
      <alignment vertical="center"/>
    </xf>
    <xf numFmtId="179" fontId="56" fillId="0" borderId="6" xfId="66" applyNumberFormat="1" applyFont="1" applyFill="1" applyBorder="1" applyAlignment="1">
      <alignment vertical="center"/>
    </xf>
    <xf numFmtId="179" fontId="56" fillId="0" borderId="2" xfId="86" applyNumberFormat="1" applyFont="1" applyFill="1" applyBorder="1" applyAlignment="1">
      <alignment horizontal="right" vertical="center"/>
    </xf>
    <xf numFmtId="183" fontId="56" fillId="0" borderId="2" xfId="86" applyNumberFormat="1" applyFont="1" applyFill="1" applyBorder="1" applyAlignment="1">
      <alignment vertical="center"/>
    </xf>
    <xf numFmtId="204" fontId="4" fillId="0" borderId="18" xfId="66" applyNumberFormat="1" applyFont="1" applyFill="1" applyBorder="1" applyAlignment="1">
      <alignment vertical="center"/>
    </xf>
    <xf numFmtId="204" fontId="3" fillId="0" borderId="2" xfId="66" applyNumberFormat="1" applyFont="1" applyFill="1" applyBorder="1" applyAlignment="1">
      <alignment vertical="center"/>
    </xf>
    <xf numFmtId="193" fontId="56" fillId="0" borderId="7" xfId="66" applyNumberFormat="1" applyFont="1" applyFill="1" applyBorder="1" applyAlignment="1">
      <alignment vertical="center"/>
    </xf>
    <xf numFmtId="205" fontId="4" fillId="0" borderId="7" xfId="66" applyNumberFormat="1" applyFont="1" applyFill="1" applyBorder="1" applyAlignment="1">
      <alignment vertical="center"/>
    </xf>
    <xf numFmtId="205" fontId="3" fillId="0" borderId="7" xfId="66" applyNumberFormat="1" applyFont="1" applyFill="1" applyBorder="1" applyAlignment="1">
      <alignment vertical="center"/>
    </xf>
    <xf numFmtId="205" fontId="60" fillId="0" borderId="7" xfId="66" applyNumberFormat="1" applyFont="1" applyFill="1" applyBorder="1" applyAlignment="1">
      <alignment vertical="center"/>
    </xf>
    <xf numFmtId="205" fontId="59" fillId="0" borderId="7" xfId="66" applyNumberFormat="1" applyFont="1" applyFill="1" applyBorder="1" applyAlignment="1">
      <alignment vertical="center"/>
    </xf>
    <xf numFmtId="198" fontId="59" fillId="0" borderId="7" xfId="66" applyNumberFormat="1" applyFont="1" applyFill="1" applyBorder="1" applyAlignment="1">
      <alignment vertical="center"/>
    </xf>
    <xf numFmtId="198" fontId="60" fillId="0" borderId="7" xfId="66" applyNumberFormat="1" applyFont="1" applyFill="1" applyBorder="1" applyAlignment="1">
      <alignment vertical="center"/>
    </xf>
    <xf numFmtId="206" fontId="4" fillId="0" borderId="2" xfId="66" applyNumberFormat="1" applyFont="1" applyFill="1" applyBorder="1" applyAlignment="1">
      <alignment vertical="center"/>
    </xf>
    <xf numFmtId="206" fontId="3" fillId="0" borderId="7" xfId="66" applyNumberFormat="1" applyFont="1" applyFill="1" applyBorder="1" applyAlignment="1">
      <alignment vertical="center"/>
    </xf>
    <xf numFmtId="206" fontId="4" fillId="0" borderId="7" xfId="66" applyNumberFormat="1" applyFont="1" applyFill="1" applyBorder="1" applyAlignment="1">
      <alignment vertical="center"/>
    </xf>
    <xf numFmtId="206" fontId="3" fillId="0" borderId="10" xfId="66" applyNumberFormat="1" applyFont="1" applyFill="1" applyBorder="1" applyAlignment="1">
      <alignment vertical="center"/>
    </xf>
    <xf numFmtId="193" fontId="60" fillId="0" borderId="6" xfId="66" applyNumberFormat="1" applyFont="1" applyFill="1" applyBorder="1" applyAlignment="1">
      <alignment horizontal="right" vertical="center"/>
    </xf>
    <xf numFmtId="201" fontId="59" fillId="0" borderId="18" xfId="66" applyNumberFormat="1" applyFont="1" applyFill="1" applyBorder="1" applyAlignment="1">
      <alignment vertical="center"/>
    </xf>
    <xf numFmtId="201" fontId="59" fillId="0" borderId="23" xfId="66" applyNumberFormat="1" applyFont="1" applyFill="1" applyBorder="1" applyAlignment="1">
      <alignment vertical="center"/>
    </xf>
    <xf numFmtId="201" fontId="60" fillId="0" borderId="2" xfId="66" applyNumberFormat="1" applyFont="1" applyFill="1" applyBorder="1" applyAlignment="1">
      <alignment vertical="center"/>
    </xf>
    <xf numFmtId="201" fontId="60" fillId="0" borderId="7" xfId="66" applyNumberFormat="1" applyFont="1" applyFill="1" applyBorder="1" applyAlignment="1">
      <alignment vertical="center"/>
    </xf>
    <xf numFmtId="201" fontId="59" fillId="0" borderId="2" xfId="66" applyNumberFormat="1" applyFont="1" applyFill="1" applyBorder="1" applyAlignment="1">
      <alignment vertical="center"/>
    </xf>
    <xf numFmtId="201" fontId="59" fillId="0" borderId="7" xfId="66" applyNumberFormat="1" applyFont="1" applyFill="1" applyBorder="1" applyAlignment="1">
      <alignment vertical="center"/>
    </xf>
    <xf numFmtId="201" fontId="59" fillId="0" borderId="1" xfId="66" applyNumberFormat="1" applyFont="1" applyFill="1" applyBorder="1" applyAlignment="1">
      <alignment vertical="center"/>
    </xf>
    <xf numFmtId="201" fontId="59" fillId="0" borderId="4" xfId="66" applyNumberFormat="1" applyFont="1" applyFill="1" applyBorder="1" applyAlignment="1">
      <alignment vertical="center"/>
    </xf>
    <xf numFmtId="206" fontId="59" fillId="0" borderId="2" xfId="66" applyNumberFormat="1" applyFont="1" applyFill="1" applyBorder="1" applyAlignment="1">
      <alignment vertical="center"/>
    </xf>
    <xf numFmtId="206" fontId="60" fillId="0" borderId="2" xfId="66" applyNumberFormat="1" applyFont="1" applyFill="1" applyBorder="1" applyAlignment="1">
      <alignment vertical="center"/>
    </xf>
    <xf numFmtId="204" fontId="59" fillId="0" borderId="2" xfId="66" applyNumberFormat="1" applyFont="1" applyFill="1" applyBorder="1" applyAlignment="1">
      <alignment vertical="center"/>
    </xf>
    <xf numFmtId="204" fontId="60" fillId="0" borderId="2" xfId="66" applyNumberFormat="1" applyFont="1" applyFill="1" applyBorder="1" applyAlignment="1">
      <alignment vertical="center"/>
    </xf>
    <xf numFmtId="185" fontId="59" fillId="0" borderId="2" xfId="66" applyNumberFormat="1" applyFont="1" applyFill="1" applyBorder="1" applyAlignment="1">
      <alignment vertical="center"/>
    </xf>
    <xf numFmtId="185" fontId="60" fillId="0" borderId="2" xfId="66" applyNumberFormat="1" applyFont="1" applyFill="1" applyBorder="1" applyAlignment="1">
      <alignment vertical="center"/>
    </xf>
    <xf numFmtId="185" fontId="60" fillId="0" borderId="3" xfId="66" applyNumberFormat="1" applyFont="1" applyFill="1" applyBorder="1" applyAlignment="1">
      <alignment vertical="center"/>
    </xf>
    <xf numFmtId="199" fontId="3" fillId="0" borderId="6" xfId="0" applyNumberFormat="1" applyFont="1" applyFill="1" applyBorder="1" applyAlignment="1">
      <alignment vertical="center"/>
    </xf>
    <xf numFmtId="199" fontId="3" fillId="0" borderId="18" xfId="0" applyNumberFormat="1" applyFont="1" applyFill="1" applyBorder="1" applyAlignment="1">
      <alignment vertical="center"/>
    </xf>
    <xf numFmtId="199" fontId="4" fillId="0" borderId="7" xfId="0" applyNumberFormat="1" applyFont="1" applyFill="1" applyBorder="1" applyAlignment="1">
      <alignment vertical="center"/>
    </xf>
    <xf numFmtId="199" fontId="4" fillId="0" borderId="2" xfId="0" applyNumberFormat="1" applyFont="1" applyFill="1" applyBorder="1" applyAlignment="1">
      <alignment vertical="center"/>
    </xf>
    <xf numFmtId="199" fontId="3" fillId="0" borderId="6" xfId="0" applyNumberFormat="1" applyFont="1" applyFill="1" applyBorder="1" applyAlignment="1">
      <alignment horizontal="right" vertical="center"/>
    </xf>
    <xf numFmtId="199" fontId="3" fillId="0" borderId="2" xfId="0" applyNumberFormat="1" applyFont="1" applyFill="1" applyBorder="1" applyAlignment="1">
      <alignment horizontal="right" vertical="center"/>
    </xf>
    <xf numFmtId="199" fontId="59" fillId="0" borderId="7" xfId="0" applyNumberFormat="1" applyFont="1" applyFill="1" applyBorder="1" applyAlignment="1">
      <alignment horizontal="right" vertical="center"/>
    </xf>
    <xf numFmtId="199" fontId="59" fillId="0" borderId="0" xfId="0" applyNumberFormat="1" applyFont="1" applyFill="1" applyAlignment="1">
      <alignment horizontal="right" vertical="center"/>
    </xf>
    <xf numFmtId="199" fontId="3" fillId="0" borderId="9" xfId="0" applyNumberFormat="1" applyFont="1" applyFill="1" applyBorder="1" applyAlignment="1">
      <alignment vertical="center"/>
    </xf>
    <xf numFmtId="199" fontId="3" fillId="0" borderId="3" xfId="0" applyNumberFormat="1" applyFont="1" applyFill="1" applyBorder="1" applyAlignment="1">
      <alignment vertical="center"/>
    </xf>
    <xf numFmtId="199" fontId="4" fillId="0" borderId="10" xfId="0" applyNumberFormat="1" applyFont="1" applyFill="1" applyBorder="1" applyAlignment="1">
      <alignment vertical="center"/>
    </xf>
    <xf numFmtId="199" fontId="59" fillId="0" borderId="10" xfId="0" applyNumberFormat="1" applyFont="1" applyFill="1" applyBorder="1" applyAlignment="1">
      <alignment horizontal="right" vertical="center"/>
    </xf>
    <xf numFmtId="201" fontId="4" fillId="0" borderId="7" xfId="0" applyNumberFormat="1" applyFont="1" applyFill="1" applyBorder="1" applyAlignment="1">
      <alignment vertical="center"/>
    </xf>
    <xf numFmtId="201" fontId="4" fillId="0" borderId="2" xfId="0" applyNumberFormat="1" applyFont="1" applyFill="1" applyBorder="1" applyAlignment="1">
      <alignment vertical="center"/>
    </xf>
    <xf numFmtId="201" fontId="4" fillId="0" borderId="0" xfId="0" applyNumberFormat="1" applyFont="1" applyFill="1" applyAlignment="1">
      <alignment vertical="center"/>
    </xf>
    <xf numFmtId="201" fontId="0" fillId="0" borderId="7" xfId="0" applyNumberFormat="1" applyFont="1" applyBorder="1" applyAlignment="1">
      <alignment vertical="center"/>
    </xf>
    <xf numFmtId="201" fontId="3" fillId="0" borderId="0" xfId="0" applyNumberFormat="1" applyFont="1" applyFill="1" applyAlignment="1">
      <alignment vertical="center"/>
    </xf>
    <xf numFmtId="201" fontId="4" fillId="0" borderId="7" xfId="0" applyNumberFormat="1" applyFont="1" applyBorder="1" applyAlignment="1">
      <alignment vertical="center"/>
    </xf>
    <xf numFmtId="201" fontId="59" fillId="0" borderId="0" xfId="0" applyNumberFormat="1" applyFont="1" applyFill="1" applyAlignment="1">
      <alignment vertical="center"/>
    </xf>
    <xf numFmtId="201" fontId="59" fillId="0" borderId="7" xfId="0" applyNumberFormat="1" applyFont="1" applyFill="1" applyBorder="1" applyAlignment="1">
      <alignment horizontal="right" vertical="center"/>
    </xf>
    <xf numFmtId="201" fontId="59" fillId="0" borderId="0" xfId="0" applyNumberFormat="1" applyFont="1" applyFill="1" applyAlignment="1">
      <alignment horizontal="right" vertical="center"/>
    </xf>
    <xf numFmtId="201" fontId="4" fillId="0" borderId="7" xfId="0" applyNumberFormat="1" applyFont="1" applyFill="1" applyBorder="1" applyAlignment="1">
      <alignment horizontal="right" vertical="center"/>
    </xf>
    <xf numFmtId="201" fontId="4" fillId="0" borderId="2" xfId="0" applyNumberFormat="1" applyFont="1" applyFill="1" applyBorder="1" applyAlignment="1">
      <alignment horizontal="right" vertical="center"/>
    </xf>
    <xf numFmtId="201" fontId="4" fillId="0" borderId="0" xfId="0" applyNumberFormat="1" applyFont="1" applyFill="1" applyAlignment="1">
      <alignment horizontal="right" vertical="center"/>
    </xf>
    <xf numFmtId="179" fontId="59" fillId="0" borderId="18" xfId="0" applyNumberFormat="1" applyFont="1" applyBorder="1" applyAlignment="1">
      <alignment vertical="center"/>
    </xf>
    <xf numFmtId="179" fontId="59" fillId="0" borderId="18" xfId="86" applyNumberFormat="1" applyFont="1" applyFill="1" applyBorder="1" applyAlignment="1">
      <alignment vertical="center"/>
    </xf>
    <xf numFmtId="179" fontId="59" fillId="0" borderId="23" xfId="0" applyNumberFormat="1" applyFont="1" applyBorder="1" applyAlignment="1">
      <alignment vertical="center"/>
    </xf>
    <xf numFmtId="179" fontId="59" fillId="0" borderId="14" xfId="0" applyNumberFormat="1" applyFont="1" applyBorder="1" applyAlignment="1">
      <alignment vertical="center"/>
    </xf>
    <xf numFmtId="179" fontId="59" fillId="0" borderId="15" xfId="0" applyNumberFormat="1" applyFont="1" applyBorder="1" applyAlignment="1">
      <alignment vertical="center"/>
    </xf>
    <xf numFmtId="179" fontId="59" fillId="0" borderId="2" xfId="0" applyNumberFormat="1" applyFont="1" applyBorder="1" applyAlignment="1">
      <alignment vertical="center"/>
    </xf>
    <xf numFmtId="179" fontId="59" fillId="0" borderId="7" xfId="0" applyNumberFormat="1" applyFont="1" applyBorder="1" applyAlignment="1">
      <alignment vertical="center"/>
    </xf>
    <xf numFmtId="179" fontId="59" fillId="0" borderId="6" xfId="0" applyNumberFormat="1" applyFont="1" applyBorder="1" applyAlignment="1">
      <alignment vertical="center"/>
    </xf>
    <xf numFmtId="179" fontId="59" fillId="0" borderId="0" xfId="0" applyNumberFormat="1" applyFont="1" applyBorder="1" applyAlignment="1">
      <alignment vertical="center"/>
    </xf>
    <xf numFmtId="179" fontId="59" fillId="0" borderId="3" xfId="0" applyNumberFormat="1" applyFont="1" applyBorder="1" applyAlignment="1">
      <alignment vertical="center"/>
    </xf>
    <xf numFmtId="179" fontId="59" fillId="0" borderId="3" xfId="86" applyNumberFormat="1" applyFont="1" applyFill="1" applyBorder="1" applyAlignment="1">
      <alignment vertical="center"/>
    </xf>
    <xf numFmtId="179" fontId="59" fillId="0" borderId="10" xfId="0" applyNumberFormat="1" applyFont="1" applyBorder="1" applyAlignment="1">
      <alignment vertical="center"/>
    </xf>
    <xf numFmtId="179" fontId="59" fillId="0" borderId="9" xfId="0" applyNumberFormat="1" applyFont="1" applyBorder="1" applyAlignment="1">
      <alignment vertical="center"/>
    </xf>
    <xf numFmtId="179" fontId="59" fillId="0" borderId="8" xfId="0" applyNumberFormat="1" applyFont="1" applyBorder="1" applyAlignment="1">
      <alignment vertical="center"/>
    </xf>
    <xf numFmtId="207" fontId="59" fillId="0" borderId="3" xfId="0" applyNumberFormat="1" applyFont="1" applyFill="1" applyBorder="1" applyAlignment="1">
      <alignment horizontal="right" vertical="center" wrapText="1" justifyLastLine="1"/>
    </xf>
    <xf numFmtId="0" fontId="3" fillId="0" borderId="4" xfId="0" applyFont="1" applyFill="1" applyBorder="1" applyAlignment="1">
      <alignment horizontal="distributed" vertical="center" wrapText="1" justifyLastLine="1"/>
    </xf>
    <xf numFmtId="176" fontId="3" fillId="0" borderId="2" xfId="90" applyNumberFormat="1" applyFont="1" applyFill="1" applyBorder="1" applyAlignment="1">
      <alignment horizontal="right" vertical="center"/>
    </xf>
    <xf numFmtId="176" fontId="3" fillId="0" borderId="3" xfId="90" applyNumberFormat="1" applyFont="1" applyFill="1" applyBorder="1" applyAlignment="1">
      <alignment horizontal="right" vertical="center"/>
    </xf>
    <xf numFmtId="176" fontId="3" fillId="0" borderId="0" xfId="66" applyNumberFormat="1" applyFont="1" applyFill="1" applyAlignment="1">
      <alignment horizontal="right" vertical="center"/>
    </xf>
    <xf numFmtId="178" fontId="3" fillId="0" borderId="7" xfId="90" applyNumberFormat="1" applyFont="1" applyFill="1" applyBorder="1" applyAlignment="1">
      <alignment horizontal="right" vertical="center" justifyLastLine="1"/>
    </xf>
    <xf numFmtId="178" fontId="3" fillId="0" borderId="10" xfId="90" applyNumberFormat="1" applyFont="1" applyFill="1" applyBorder="1" applyAlignment="1">
      <alignment horizontal="right" vertical="center" justifyLastLine="1"/>
    </xf>
    <xf numFmtId="183" fontId="3" fillId="0" borderId="0" xfId="0" applyNumberFormat="1" applyFont="1" applyFill="1" applyBorder="1" applyAlignment="1">
      <alignment vertical="center"/>
    </xf>
    <xf numFmtId="184" fontId="3" fillId="0" borderId="0" xfId="0" applyNumberFormat="1" applyFont="1" applyFill="1" applyBorder="1" applyAlignment="1">
      <alignment vertical="center"/>
    </xf>
    <xf numFmtId="0" fontId="3" fillId="0" borderId="6" xfId="0" quotePrefix="1" applyFont="1" applyFill="1" applyBorder="1" applyAlignment="1">
      <alignment horizontal="left" vertical="center" indent="3" shrinkToFit="1"/>
    </xf>
    <xf numFmtId="0" fontId="4" fillId="0" borderId="9" xfId="0" quotePrefix="1" applyFont="1" applyFill="1" applyBorder="1" applyAlignment="1">
      <alignment horizontal="center" vertical="center" shrinkToFit="1"/>
    </xf>
    <xf numFmtId="176" fontId="3" fillId="0" borderId="0" xfId="90" applyNumberFormat="1" applyFont="1" applyFill="1" applyBorder="1" applyAlignment="1">
      <alignment horizontal="right" vertical="center"/>
    </xf>
    <xf numFmtId="176" fontId="3" fillId="0" borderId="8" xfId="90" applyNumberFormat="1" applyFont="1" applyFill="1" applyBorder="1" applyAlignment="1">
      <alignment horizontal="right" vertical="center"/>
    </xf>
    <xf numFmtId="182" fontId="3" fillId="0" borderId="23" xfId="90" applyNumberFormat="1" applyFont="1" applyFill="1" applyBorder="1" applyAlignment="1">
      <alignment vertical="center"/>
    </xf>
    <xf numFmtId="182" fontId="3" fillId="0" borderId="7" xfId="66" applyNumberFormat="1" applyFont="1" applyFill="1" applyBorder="1" applyAlignment="1">
      <alignment vertical="center"/>
    </xf>
    <xf numFmtId="176" fontId="4" fillId="0" borderId="0" xfId="90" applyNumberFormat="1" applyFont="1" applyFill="1" applyBorder="1" applyAlignment="1">
      <alignment horizontal="right" vertical="center"/>
    </xf>
    <xf numFmtId="178" fontId="75" fillId="0" borderId="0" xfId="66" applyNumberFormat="1" applyFont="1" applyFill="1" applyBorder="1" applyAlignment="1">
      <alignment horizontal="center" vertical="center"/>
    </xf>
    <xf numFmtId="178" fontId="75" fillId="0" borderId="0" xfId="66" applyNumberFormat="1" applyFont="1" applyFill="1" applyAlignment="1">
      <alignment horizontal="distributed" vertical="justify"/>
    </xf>
    <xf numFmtId="179" fontId="75" fillId="0" borderId="0" xfId="66" applyNumberFormat="1" applyFont="1" applyFill="1" applyAlignment="1">
      <alignment horizontal="right" vertical="center"/>
    </xf>
    <xf numFmtId="178" fontId="75" fillId="0" borderId="0" xfId="66" applyNumberFormat="1" applyFont="1" applyFill="1" applyAlignment="1">
      <alignment vertical="center"/>
    </xf>
    <xf numFmtId="38" fontId="61" fillId="0" borderId="0" xfId="66" applyFont="1" applyFill="1" applyBorder="1" applyAlignment="1">
      <alignment vertical="center" wrapText="1"/>
    </xf>
    <xf numFmtId="200" fontId="59" fillId="0" borderId="1" xfId="66" applyNumberFormat="1" applyFont="1" applyFill="1" applyBorder="1" applyAlignment="1" applyProtection="1">
      <alignment horizontal="right" vertical="center"/>
    </xf>
    <xf numFmtId="203" fontId="59" fillId="0" borderId="10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center"/>
    </xf>
    <xf numFmtId="0" fontId="66" fillId="0" borderId="0" xfId="0" applyFont="1" applyAlignment="1">
      <alignment horizontal="center"/>
    </xf>
    <xf numFmtId="0" fontId="67" fillId="0" borderId="0" xfId="0" applyFont="1" applyAlignment="1">
      <alignment horizontal="center"/>
    </xf>
    <xf numFmtId="0" fontId="72" fillId="0" borderId="0" xfId="0" applyFont="1" applyAlignment="1">
      <alignment horizontal="right"/>
    </xf>
    <xf numFmtId="0" fontId="73" fillId="0" borderId="0" xfId="0" applyFont="1" applyAlignment="1">
      <alignment horizontal="right"/>
    </xf>
    <xf numFmtId="0" fontId="5" fillId="0" borderId="1" xfId="0" applyFont="1" applyFill="1" applyBorder="1" applyAlignment="1">
      <alignment horizontal="distributed" vertical="center" wrapText="1" justifyLastLine="1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>
      <alignment horizontal="distributed" vertical="center" wrapText="1" justifyLastLine="1"/>
    </xf>
    <xf numFmtId="0" fontId="5" fillId="0" borderId="4" xfId="0" applyFont="1" applyFill="1" applyBorder="1" applyAlignment="1">
      <alignment horizontal="distributed" vertical="center" justifyLastLine="1"/>
    </xf>
    <xf numFmtId="49" fontId="6" fillId="0" borderId="0" xfId="0" applyNumberFormat="1" applyFont="1" applyFill="1" applyAlignment="1">
      <alignment horizontal="right" vertical="center"/>
    </xf>
    <xf numFmtId="0" fontId="24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distributed" vertical="center" wrapText="1" justifyLastLine="1"/>
    </xf>
    <xf numFmtId="0" fontId="3" fillId="0" borderId="3" xfId="0" applyFont="1" applyFill="1" applyBorder="1" applyAlignment="1">
      <alignment horizontal="distributed" vertical="center" wrapText="1" justifyLastLine="1"/>
    </xf>
    <xf numFmtId="0" fontId="3" fillId="0" borderId="4" xfId="0" applyFont="1" applyFill="1" applyBorder="1" applyAlignment="1">
      <alignment horizontal="center" vertical="center" justifyLastLine="1"/>
    </xf>
    <xf numFmtId="0" fontId="3" fillId="0" borderId="24" xfId="0" applyFont="1" applyFill="1" applyBorder="1" applyAlignment="1">
      <alignment horizontal="center" vertical="center" justifyLastLine="1"/>
    </xf>
    <xf numFmtId="0" fontId="3" fillId="0" borderId="5" xfId="0" applyFont="1" applyFill="1" applyBorder="1" applyAlignment="1">
      <alignment horizontal="center" vertical="center" justifyLastLine="1"/>
    </xf>
    <xf numFmtId="0" fontId="3" fillId="0" borderId="4" xfId="0" applyFont="1" applyFill="1" applyBorder="1" applyAlignment="1">
      <alignment horizontal="distributed" vertical="center" wrapText="1" justifyLastLine="1"/>
    </xf>
    <xf numFmtId="0" fontId="3" fillId="0" borderId="4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horizontal="left" vertical="center" wrapText="1"/>
    </xf>
    <xf numFmtId="0" fontId="5" fillId="0" borderId="5" xfId="0" applyFont="1" applyFill="1" applyBorder="1" applyAlignment="1">
      <alignment horizontal="distributed" vertical="center" wrapText="1" justifyLastLine="1"/>
    </xf>
    <xf numFmtId="0" fontId="5" fillId="0" borderId="5" xfId="0" applyFont="1" applyFill="1" applyBorder="1" applyAlignment="1">
      <alignment horizontal="distributed" vertical="center" justifyLastLine="1"/>
    </xf>
    <xf numFmtId="199" fontId="5" fillId="0" borderId="1" xfId="0" applyNumberFormat="1" applyFont="1" applyFill="1" applyBorder="1" applyAlignment="1">
      <alignment horizontal="distributed" vertical="center" wrapText="1" justifyLastLine="1"/>
    </xf>
    <xf numFmtId="199" fontId="5" fillId="0" borderId="1" xfId="0" applyNumberFormat="1" applyFont="1" applyFill="1" applyBorder="1" applyAlignment="1">
      <alignment horizontal="distributed" vertical="center" justifyLastLine="1"/>
    </xf>
    <xf numFmtId="0" fontId="3" fillId="0" borderId="0" xfId="0" applyFont="1" applyFill="1" applyAlignment="1">
      <alignment horizontal="distributed" vertical="center"/>
    </xf>
    <xf numFmtId="181" fontId="3" fillId="0" borderId="4" xfId="66" applyNumberFormat="1" applyFont="1" applyFill="1" applyBorder="1" applyAlignment="1">
      <alignment horizontal="distributed" vertical="center" wrapText="1" justifyLastLine="1"/>
    </xf>
    <xf numFmtId="181" fontId="3" fillId="0" borderId="4" xfId="66" applyNumberFormat="1" applyFont="1" applyFill="1" applyBorder="1" applyAlignment="1">
      <alignment horizontal="distributed" vertical="center" justifyLastLine="1"/>
    </xf>
    <xf numFmtId="38" fontId="6" fillId="0" borderId="0" xfId="66" applyFont="1" applyFill="1" applyAlignment="1">
      <alignment horizontal="right" vertical="center"/>
    </xf>
    <xf numFmtId="38" fontId="6" fillId="0" borderId="0" xfId="66" applyFont="1" applyFill="1" applyAlignment="1">
      <alignment vertical="center"/>
    </xf>
    <xf numFmtId="38" fontId="3" fillId="0" borderId="5" xfId="66" applyFont="1" applyFill="1" applyBorder="1" applyAlignment="1">
      <alignment horizontal="distributed" vertical="center" justifyLastLine="1"/>
    </xf>
    <xf numFmtId="38" fontId="3" fillId="0" borderId="1" xfId="66" applyFont="1" applyFill="1" applyBorder="1" applyAlignment="1">
      <alignment horizontal="distributed" vertical="center" justifyLastLine="1"/>
    </xf>
    <xf numFmtId="38" fontId="3" fillId="0" borderId="1" xfId="66" applyFont="1" applyFill="1" applyBorder="1" applyAlignment="1">
      <alignment horizontal="center" vertical="center" wrapText="1"/>
    </xf>
    <xf numFmtId="38" fontId="3" fillId="0" borderId="1" xfId="66" applyFont="1" applyFill="1" applyBorder="1" applyAlignment="1">
      <alignment horizontal="center" vertical="center"/>
    </xf>
    <xf numFmtId="38" fontId="3" fillId="0" borderId="1" xfId="66" applyFont="1" applyFill="1" applyBorder="1" applyAlignment="1">
      <alignment horizontal="distributed" vertical="center" wrapText="1" justifyLastLine="1"/>
    </xf>
    <xf numFmtId="181" fontId="3" fillId="0" borderId="5" xfId="66" applyNumberFormat="1" applyFont="1" applyFill="1" applyBorder="1" applyAlignment="1">
      <alignment horizontal="distributed" vertical="center" wrapText="1" justifyLastLine="1"/>
    </xf>
    <xf numFmtId="181" fontId="3" fillId="0" borderId="5" xfId="66" applyNumberFormat="1" applyFont="1" applyFill="1" applyBorder="1" applyAlignment="1">
      <alignment horizontal="distributed" vertical="center" justifyLastLine="1"/>
    </xf>
    <xf numFmtId="38" fontId="4" fillId="0" borderId="0" xfId="66" applyFont="1" applyFill="1" applyBorder="1" applyAlignment="1">
      <alignment horizontal="distributed" vertical="center"/>
    </xf>
    <xf numFmtId="38" fontId="4" fillId="0" borderId="6" xfId="66" applyFont="1" applyFill="1" applyBorder="1" applyAlignment="1">
      <alignment horizontal="distributed" vertical="center"/>
    </xf>
    <xf numFmtId="38" fontId="4" fillId="0" borderId="15" xfId="66" applyFont="1" applyFill="1" applyBorder="1" applyAlignment="1">
      <alignment horizontal="distributed" vertical="center"/>
    </xf>
    <xf numFmtId="38" fontId="4" fillId="0" borderId="14" xfId="66" applyFont="1" applyFill="1" applyBorder="1" applyAlignment="1">
      <alignment horizontal="distributed" vertical="center"/>
    </xf>
    <xf numFmtId="38" fontId="4" fillId="0" borderId="0" xfId="66" applyFont="1" applyFill="1" applyAlignment="1">
      <alignment horizontal="distributed" vertical="center"/>
    </xf>
    <xf numFmtId="38" fontId="4" fillId="0" borderId="0" xfId="66" applyFont="1" applyFill="1" applyBorder="1" applyAlignment="1">
      <alignment horizontal="distributed" vertical="distributed"/>
    </xf>
    <xf numFmtId="38" fontId="4" fillId="0" borderId="6" xfId="66" applyFont="1" applyFill="1" applyBorder="1" applyAlignment="1">
      <alignment horizontal="distributed" vertical="distributed"/>
    </xf>
    <xf numFmtId="38" fontId="4" fillId="0" borderId="24" xfId="66" applyFont="1" applyFill="1" applyBorder="1" applyAlignment="1">
      <alignment horizontal="distributed" vertical="center" justifyLastLine="1"/>
    </xf>
    <xf numFmtId="38" fontId="4" fillId="0" borderId="5" xfId="66" applyFont="1" applyFill="1" applyBorder="1" applyAlignment="1">
      <alignment horizontal="distributed" vertical="center" justifyLastLine="1"/>
    </xf>
    <xf numFmtId="38" fontId="61" fillId="0" borderId="0" xfId="66" applyFont="1" applyFill="1" applyBorder="1" applyAlignment="1">
      <alignment vertical="center" wrapText="1"/>
    </xf>
    <xf numFmtId="38" fontId="59" fillId="0" borderId="0" xfId="66" applyFont="1" applyFill="1" applyBorder="1" applyAlignment="1">
      <alignment horizontal="distributed" vertical="center"/>
    </xf>
    <xf numFmtId="38" fontId="59" fillId="0" borderId="6" xfId="66" applyFont="1" applyFill="1" applyBorder="1" applyAlignment="1">
      <alignment horizontal="distributed" vertical="center"/>
    </xf>
    <xf numFmtId="38" fontId="59" fillId="0" borderId="0" xfId="66" applyFont="1" applyFill="1" applyBorder="1" applyAlignment="1">
      <alignment horizontal="distributed" vertical="distributed"/>
    </xf>
    <xf numFmtId="38" fontId="59" fillId="0" borderId="6" xfId="66" applyFont="1" applyFill="1" applyBorder="1" applyAlignment="1">
      <alignment horizontal="distributed" vertical="distributed"/>
    </xf>
    <xf numFmtId="38" fontId="59" fillId="0" borderId="24" xfId="66" applyFont="1" applyFill="1" applyBorder="1" applyAlignment="1">
      <alignment horizontal="distributed" vertical="center" justifyLastLine="1"/>
    </xf>
    <xf numFmtId="38" fontId="59" fillId="0" borderId="5" xfId="66" applyFont="1" applyFill="1" applyBorder="1" applyAlignment="1">
      <alignment horizontal="distributed" vertical="center" justifyLastLine="1"/>
    </xf>
    <xf numFmtId="56" fontId="67" fillId="0" borderId="0" xfId="0" applyNumberFormat="1" applyFont="1" applyFill="1" applyAlignment="1">
      <alignment horizontal="center" vertical="center"/>
    </xf>
    <xf numFmtId="38" fontId="59" fillId="0" borderId="15" xfId="66" applyFont="1" applyFill="1" applyBorder="1" applyAlignment="1">
      <alignment horizontal="distributed" vertical="center"/>
    </xf>
    <xf numFmtId="38" fontId="59" fillId="0" borderId="14" xfId="66" applyFont="1" applyFill="1" applyBorder="1" applyAlignment="1">
      <alignment horizontal="distributed" vertical="center"/>
    </xf>
    <xf numFmtId="38" fontId="59" fillId="0" borderId="0" xfId="66" applyFont="1" applyFill="1" applyAlignment="1">
      <alignment horizontal="distributed" vertical="center"/>
    </xf>
    <xf numFmtId="38" fontId="60" fillId="0" borderId="4" xfId="66" applyFont="1" applyFill="1" applyBorder="1" applyAlignment="1">
      <alignment horizontal="distributed" vertical="center" wrapText="1" justifyLastLine="1"/>
    </xf>
    <xf numFmtId="38" fontId="60" fillId="0" borderId="4" xfId="66" applyFont="1" applyFill="1" applyBorder="1" applyAlignment="1">
      <alignment horizontal="distributed" vertical="center" justifyLastLine="1"/>
    </xf>
    <xf numFmtId="38" fontId="60" fillId="0" borderId="15" xfId="66" applyFont="1" applyFill="1" applyBorder="1" applyAlignment="1">
      <alignment horizontal="distributed" vertical="center" justifyLastLine="1"/>
    </xf>
    <xf numFmtId="38" fontId="60" fillId="0" borderId="14" xfId="66" applyFont="1" applyFill="1" applyBorder="1" applyAlignment="1">
      <alignment horizontal="distributed" vertical="center" justifyLastLine="1"/>
    </xf>
    <xf numFmtId="38" fontId="60" fillId="0" borderId="8" xfId="66" applyFont="1" applyFill="1" applyBorder="1" applyAlignment="1">
      <alignment horizontal="distributed" vertical="center" justifyLastLine="1"/>
    </xf>
    <xf numFmtId="38" fontId="60" fillId="0" borderId="9" xfId="66" applyFont="1" applyFill="1" applyBorder="1" applyAlignment="1">
      <alignment horizontal="distributed" vertical="center" justifyLastLine="1"/>
    </xf>
    <xf numFmtId="38" fontId="60" fillId="0" borderId="18" xfId="66" applyFont="1" applyFill="1" applyBorder="1" applyAlignment="1">
      <alignment horizontal="center" vertical="center" wrapText="1"/>
    </xf>
    <xf numFmtId="38" fontId="60" fillId="0" borderId="3" xfId="66" applyFont="1" applyFill="1" applyBorder="1" applyAlignment="1">
      <alignment horizontal="center" vertical="center" wrapText="1"/>
    </xf>
    <xf numFmtId="38" fontId="60" fillId="0" borderId="18" xfId="66" applyFont="1" applyFill="1" applyBorder="1" applyAlignment="1">
      <alignment horizontal="distributed" vertical="center" justifyLastLine="1"/>
    </xf>
    <xf numFmtId="38" fontId="60" fillId="0" borderId="3" xfId="66" applyFont="1" applyFill="1" applyBorder="1" applyAlignment="1">
      <alignment horizontal="distributed" vertical="center" justifyLastLine="1"/>
    </xf>
    <xf numFmtId="38" fontId="60" fillId="0" borderId="23" xfId="66" applyFont="1" applyFill="1" applyBorder="1" applyAlignment="1">
      <alignment horizontal="distributed" vertical="center" wrapText="1" justifyLastLine="1"/>
    </xf>
    <xf numFmtId="38" fontId="60" fillId="0" borderId="10" xfId="66" applyFont="1" applyFill="1" applyBorder="1" applyAlignment="1">
      <alignment horizontal="distributed" vertical="center" wrapText="1" justifyLastLine="1"/>
    </xf>
    <xf numFmtId="38" fontId="60" fillId="0" borderId="5" xfId="66" applyFont="1" applyFill="1" applyBorder="1" applyAlignment="1">
      <alignment horizontal="distributed" vertical="center" justifyLastLine="1"/>
    </xf>
    <xf numFmtId="38" fontId="60" fillId="0" borderId="1" xfId="66" applyFont="1" applyFill="1" applyBorder="1" applyAlignment="1">
      <alignment horizontal="distributed" vertical="center" justifyLastLine="1"/>
    </xf>
    <xf numFmtId="38" fontId="60" fillId="0" borderId="1" xfId="66" applyFont="1" applyFill="1" applyBorder="1" applyAlignment="1">
      <alignment horizontal="center" vertical="center" wrapText="1"/>
    </xf>
    <xf numFmtId="38" fontId="60" fillId="0" borderId="1" xfId="66" applyFont="1" applyFill="1" applyBorder="1" applyAlignment="1">
      <alignment horizontal="center" vertical="center"/>
    </xf>
    <xf numFmtId="38" fontId="60" fillId="0" borderId="1" xfId="66" applyFont="1" applyFill="1" applyBorder="1" applyAlignment="1">
      <alignment horizontal="distributed" vertical="center" wrapText="1" justifyLastLine="1"/>
    </xf>
    <xf numFmtId="38" fontId="60" fillId="0" borderId="24" xfId="66" applyFont="1" applyFill="1" applyBorder="1" applyAlignment="1">
      <alignment horizontal="distributed" vertical="center" justifyLastLine="1"/>
    </xf>
    <xf numFmtId="38" fontId="67" fillId="0" borderId="0" xfId="66" applyFont="1" applyFill="1" applyAlignment="1">
      <alignment horizontal="right" vertical="center"/>
    </xf>
    <xf numFmtId="38" fontId="67" fillId="0" borderId="0" xfId="66" applyFont="1" applyFill="1" applyAlignment="1">
      <alignment vertical="center"/>
    </xf>
    <xf numFmtId="38" fontId="60" fillId="0" borderId="18" xfId="66" applyFont="1" applyFill="1" applyBorder="1" applyAlignment="1">
      <alignment horizontal="distributed" vertical="center" wrapText="1" justifyLastLine="1"/>
    </xf>
    <xf numFmtId="38" fontId="60" fillId="0" borderId="3" xfId="66" applyFont="1" applyFill="1" applyBorder="1" applyAlignment="1">
      <alignment horizontal="distributed" vertical="center" wrapText="1" justifyLastLine="1"/>
    </xf>
    <xf numFmtId="0" fontId="3" fillId="0" borderId="8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6" fillId="0" borderId="0" xfId="0" applyFont="1" applyFill="1" applyAlignment="1">
      <alignment horizontal="center" vertical="center"/>
    </xf>
    <xf numFmtId="0" fontId="3" fillId="0" borderId="15" xfId="0" applyFont="1" applyFill="1" applyBorder="1" applyAlignment="1">
      <alignment horizontal="distributed" vertical="center"/>
    </xf>
    <xf numFmtId="0" fontId="3" fillId="0" borderId="14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distributed" vertical="center" indent="1"/>
    </xf>
    <xf numFmtId="0" fontId="3" fillId="0" borderId="14" xfId="0" applyFont="1" applyFill="1" applyBorder="1" applyAlignment="1">
      <alignment horizontal="distributed" vertical="center" indent="1"/>
    </xf>
    <xf numFmtId="0" fontId="3" fillId="0" borderId="8" xfId="0" applyFont="1" applyFill="1" applyBorder="1" applyAlignment="1">
      <alignment horizontal="distributed" vertical="center" indent="1"/>
    </xf>
    <xf numFmtId="0" fontId="3" fillId="0" borderId="9" xfId="0" applyFont="1" applyFill="1" applyBorder="1" applyAlignment="1">
      <alignment horizontal="distributed" vertical="center" indent="1"/>
    </xf>
    <xf numFmtId="0" fontId="3" fillId="0" borderId="18" xfId="0" applyFont="1" applyFill="1" applyBorder="1" applyAlignment="1">
      <alignment horizontal="center" vertical="center" wrapText="1" justifyLastLine="1"/>
    </xf>
    <xf numFmtId="0" fontId="3" fillId="0" borderId="3" xfId="0" applyFont="1" applyFill="1" applyBorder="1" applyAlignment="1">
      <alignment horizontal="center" vertical="center" wrapText="1" justifyLastLine="1"/>
    </xf>
    <xf numFmtId="0" fontId="6" fillId="0" borderId="0" xfId="0" applyFont="1" applyFill="1" applyAlignment="1">
      <alignment horizontal="center" vertical="center" shrinkToFit="1"/>
    </xf>
    <xf numFmtId="0" fontId="12" fillId="0" borderId="8" xfId="0" applyFont="1" applyFill="1" applyBorder="1" applyAlignment="1">
      <alignment horizontal="right"/>
    </xf>
    <xf numFmtId="0" fontId="3" fillId="0" borderId="15" xfId="0" applyFont="1" applyFill="1" applyBorder="1" applyAlignment="1">
      <alignment horizontal="center" vertical="center" justifyLastLine="1"/>
    </xf>
    <xf numFmtId="0" fontId="3" fillId="0" borderId="8" xfId="0" applyFont="1" applyFill="1" applyBorder="1" applyAlignment="1">
      <alignment horizontal="center" vertical="center" justifyLastLine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distributed" vertical="center" indent="1"/>
    </xf>
    <xf numFmtId="0" fontId="3" fillId="0" borderId="24" xfId="0" applyFont="1" applyFill="1" applyBorder="1" applyAlignment="1">
      <alignment horizontal="distributed" vertical="center" indent="1"/>
    </xf>
    <xf numFmtId="0" fontId="3" fillId="0" borderId="5" xfId="0" applyFont="1" applyFill="1" applyBorder="1" applyAlignment="1">
      <alignment horizontal="distributed" vertical="center" indent="1"/>
    </xf>
    <xf numFmtId="0" fontId="3" fillId="0" borderId="23" xfId="0" applyFont="1" applyFill="1" applyBorder="1" applyAlignment="1">
      <alignment horizontal="center" vertical="center" wrapText="1" justifyLastLine="1"/>
    </xf>
    <xf numFmtId="0" fontId="3" fillId="0" borderId="10" xfId="0" applyFont="1" applyFill="1" applyBorder="1" applyAlignment="1">
      <alignment horizontal="center" vertical="center" wrapText="1" justifyLastLine="1"/>
    </xf>
    <xf numFmtId="0" fontId="60" fillId="0" borderId="14" xfId="0" applyFont="1" applyFill="1" applyBorder="1" applyAlignment="1">
      <alignment horizontal="center" vertical="center"/>
    </xf>
    <xf numFmtId="0" fontId="60" fillId="0" borderId="28" xfId="0" applyFont="1" applyFill="1" applyBorder="1" applyAlignment="1">
      <alignment horizontal="center" vertical="center"/>
    </xf>
    <xf numFmtId="0" fontId="60" fillId="0" borderId="27" xfId="0" applyFont="1" applyFill="1" applyBorder="1" applyAlignment="1">
      <alignment horizontal="center" vertical="center"/>
    </xf>
    <xf numFmtId="0" fontId="5" fillId="0" borderId="18" xfId="87" applyNumberFormat="1" applyFont="1" applyFill="1" applyBorder="1" applyAlignment="1">
      <alignment horizontal="distributed" vertical="center" justifyLastLine="1"/>
    </xf>
    <xf numFmtId="0" fontId="5" fillId="0" borderId="3" xfId="87" applyNumberFormat="1" applyFont="1" applyFill="1" applyBorder="1" applyAlignment="1">
      <alignment horizontal="distributed" vertical="center" justifyLastLine="1"/>
    </xf>
    <xf numFmtId="0" fontId="5" fillId="0" borderId="1" xfId="87" applyNumberFormat="1" applyFont="1" applyFill="1" applyBorder="1" applyAlignment="1">
      <alignment horizontal="distributed" vertical="center" wrapText="1" justifyLastLine="1"/>
    </xf>
    <xf numFmtId="0" fontId="5" fillId="0" borderId="1" xfId="87" applyNumberFormat="1" applyFont="1" applyFill="1" applyBorder="1" applyAlignment="1">
      <alignment horizontal="distributed" vertical="center" justifyLastLine="1"/>
    </xf>
    <xf numFmtId="0" fontId="5" fillId="0" borderId="4" xfId="87" applyNumberFormat="1" applyFont="1" applyFill="1" applyBorder="1" applyAlignment="1">
      <alignment horizontal="distributed" vertical="center" wrapText="1" justifyLastLine="1"/>
    </xf>
    <xf numFmtId="0" fontId="5" fillId="0" borderId="4" xfId="87" applyNumberFormat="1" applyFont="1" applyFill="1" applyBorder="1" applyAlignment="1">
      <alignment horizontal="distributed" vertical="center" justifyLastLine="1"/>
    </xf>
    <xf numFmtId="49" fontId="5" fillId="0" borderId="1" xfId="87" applyNumberFormat="1" applyFont="1" applyFill="1" applyBorder="1" applyAlignment="1">
      <alignment horizontal="distributed" vertical="center" justifyLastLine="1"/>
    </xf>
    <xf numFmtId="0" fontId="5" fillId="0" borderId="4" xfId="87" applyNumberFormat="1" applyFont="1" applyFill="1" applyBorder="1" applyAlignment="1">
      <alignment horizontal="center" vertical="center" justifyLastLine="1"/>
    </xf>
    <xf numFmtId="0" fontId="5" fillId="0" borderId="24" xfId="87" applyNumberFormat="1" applyFont="1" applyFill="1" applyBorder="1" applyAlignment="1">
      <alignment horizontal="center" vertical="center" justifyLastLine="1"/>
    </xf>
    <xf numFmtId="0" fontId="5" fillId="0" borderId="24" xfId="87" applyNumberFormat="1" applyFont="1" applyFill="1" applyBorder="1" applyAlignment="1">
      <alignment horizontal="left" vertical="center"/>
    </xf>
    <xf numFmtId="0" fontId="5" fillId="0" borderId="5" xfId="87" applyNumberFormat="1" applyFont="1" applyFill="1" applyBorder="1" applyAlignment="1">
      <alignment horizontal="left" vertical="center"/>
    </xf>
    <xf numFmtId="56" fontId="28" fillId="0" borderId="0" xfId="0" applyNumberFormat="1" applyFont="1" applyFill="1" applyAlignment="1">
      <alignment horizontal="right" vertical="center"/>
    </xf>
    <xf numFmtId="0" fontId="28" fillId="0" borderId="0" xfId="0" applyFont="1" applyFill="1" applyAlignment="1">
      <alignment horizontal="left" vertical="center"/>
    </xf>
    <xf numFmtId="0" fontId="3" fillId="0" borderId="8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right"/>
    </xf>
    <xf numFmtId="0" fontId="5" fillId="0" borderId="15" xfId="86" applyFont="1" applyFill="1" applyBorder="1" applyAlignment="1">
      <alignment horizontal="center" vertical="center" justifyLastLine="1"/>
    </xf>
    <xf numFmtId="0" fontId="5" fillId="0" borderId="8" xfId="86" applyFont="1" applyFill="1" applyBorder="1" applyAlignment="1">
      <alignment horizontal="center" vertical="center" justifyLastLine="1"/>
    </xf>
    <xf numFmtId="0" fontId="5" fillId="0" borderId="18" xfId="86" applyFont="1" applyFill="1" applyBorder="1" applyAlignment="1">
      <alignment horizontal="distributed" vertical="center" justifyLastLine="1"/>
    </xf>
    <xf numFmtId="0" fontId="5" fillId="0" borderId="3" xfId="86" applyFont="1" applyFill="1" applyBorder="1" applyAlignment="1">
      <alignment horizontal="distributed" vertical="center" justifyLastLine="1"/>
    </xf>
    <xf numFmtId="0" fontId="10" fillId="0" borderId="0" xfId="86" applyFont="1" applyFill="1" applyAlignment="1">
      <alignment horizontal="distributed" vertical="center"/>
    </xf>
    <xf numFmtId="0" fontId="3" fillId="0" borderId="0" xfId="86" applyFill="1" applyAlignment="1">
      <alignment horizontal="distributed" vertical="center"/>
    </xf>
    <xf numFmtId="0" fontId="6" fillId="0" borderId="0" xfId="86" applyFont="1" applyFill="1" applyAlignment="1">
      <alignment horizontal="right" vertical="center"/>
    </xf>
    <xf numFmtId="0" fontId="5" fillId="0" borderId="0" xfId="86" applyFont="1" applyFill="1" applyAlignment="1">
      <alignment horizontal="left" vertical="center"/>
    </xf>
    <xf numFmtId="0" fontId="5" fillId="0" borderId="0" xfId="86" applyFont="1" applyFill="1" applyAlignment="1">
      <alignment horizontal="left" vertical="top" wrapText="1"/>
    </xf>
    <xf numFmtId="0" fontId="6" fillId="0" borderId="0" xfId="86" applyFont="1" applyFill="1" applyAlignment="1">
      <alignment vertical="center"/>
    </xf>
    <xf numFmtId="0" fontId="5" fillId="0" borderId="8" xfId="86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center" vertical="center" justifyLastLine="1"/>
    </xf>
    <xf numFmtId="0" fontId="3" fillId="0" borderId="0" xfId="0" applyFont="1" applyFill="1" applyBorder="1" applyAlignment="1">
      <alignment horizontal="center" vertical="center" justifyLastLine="1"/>
    </xf>
    <xf numFmtId="0" fontId="3" fillId="0" borderId="6" xfId="0" applyFont="1" applyFill="1" applyBorder="1" applyAlignment="1">
      <alignment horizontal="center" vertical="center" justifyLastLine="1"/>
    </xf>
    <xf numFmtId="0" fontId="3" fillId="0" borderId="9" xfId="0" applyFont="1" applyFill="1" applyBorder="1" applyAlignment="1">
      <alignment horizontal="center" vertical="center" justifyLastLine="1"/>
    </xf>
    <xf numFmtId="49" fontId="10" fillId="0" borderId="1" xfId="87" applyNumberFormat="1" applyFont="1" applyFill="1" applyBorder="1" applyAlignment="1">
      <alignment horizontal="distributed" vertical="center" justifyLastLine="1"/>
    </xf>
    <xf numFmtId="49" fontId="10" fillId="0" borderId="4" xfId="87" applyNumberFormat="1" applyFont="1" applyFill="1" applyBorder="1" applyAlignment="1">
      <alignment horizontal="distributed" vertical="center" justifyLastLine="1"/>
    </xf>
    <xf numFmtId="49" fontId="10" fillId="0" borderId="24" xfId="87" applyNumberFormat="1" applyFont="1" applyFill="1" applyBorder="1" applyAlignment="1">
      <alignment horizontal="distributed" vertical="center" wrapText="1" justifyLastLine="1"/>
    </xf>
    <xf numFmtId="49" fontId="10" fillId="0" borderId="5" xfId="87" applyNumberFormat="1" applyFont="1" applyFill="1" applyBorder="1" applyAlignment="1">
      <alignment horizontal="distributed" vertical="center" wrapText="1" justifyLastLine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9" fontId="17" fillId="0" borderId="1" xfId="87" applyNumberFormat="1" applyFont="1" applyFill="1" applyBorder="1" applyAlignment="1">
      <alignment horizontal="distributed" vertical="center" wrapText="1" justifyLastLine="1"/>
    </xf>
    <xf numFmtId="49" fontId="17" fillId="0" borderId="1" xfId="87" applyNumberFormat="1" applyFont="1" applyFill="1" applyBorder="1" applyAlignment="1">
      <alignment horizontal="distributed" vertical="center" justifyLastLine="1"/>
    </xf>
    <xf numFmtId="49" fontId="17" fillId="0" borderId="18" xfId="87" applyNumberFormat="1" applyFont="1" applyFill="1" applyBorder="1" applyAlignment="1">
      <alignment horizontal="distributed" vertical="center" wrapText="1" justifyLastLine="1"/>
    </xf>
    <xf numFmtId="49" fontId="17" fillId="0" borderId="3" xfId="87" applyNumberFormat="1" applyFont="1" applyFill="1" applyBorder="1" applyAlignment="1">
      <alignment horizontal="distributed" vertical="center" justifyLastLine="1"/>
    </xf>
    <xf numFmtId="49" fontId="9" fillId="0" borderId="5" xfId="87" applyNumberFormat="1" applyFont="1" applyFill="1" applyBorder="1" applyAlignment="1">
      <alignment horizontal="distributed" vertical="center" wrapText="1" justifyLastLine="1"/>
    </xf>
    <xf numFmtId="49" fontId="9" fillId="0" borderId="5" xfId="87" applyNumberFormat="1" applyFont="1" applyFill="1" applyBorder="1" applyAlignment="1">
      <alignment horizontal="distributed" vertical="center" justifyLastLine="1"/>
    </xf>
    <xf numFmtId="49" fontId="9" fillId="0" borderId="1" xfId="87" applyNumberFormat="1" applyFont="1" applyFill="1" applyBorder="1" applyAlignment="1">
      <alignment horizontal="distributed" vertical="center" wrapText="1" justifyLastLine="1"/>
    </xf>
    <xf numFmtId="49" fontId="9" fillId="0" borderId="1" xfId="87" applyNumberFormat="1" applyFont="1" applyFill="1" applyBorder="1" applyAlignment="1">
      <alignment horizontal="distributed" vertical="center" justifyLastLine="1"/>
    </xf>
    <xf numFmtId="49" fontId="10" fillId="0" borderId="24" xfId="87" applyNumberFormat="1" applyFont="1" applyFill="1" applyBorder="1" applyAlignment="1">
      <alignment horizontal="distributed" vertical="center" justifyLastLine="1"/>
    </xf>
    <xf numFmtId="49" fontId="10" fillId="0" borderId="5" xfId="87" applyNumberFormat="1" applyFont="1" applyFill="1" applyBorder="1" applyAlignment="1">
      <alignment horizontal="distributed" vertical="center" justifyLastLine="1"/>
    </xf>
    <xf numFmtId="0" fontId="3" fillId="0" borderId="0" xfId="86" applyFont="1" applyFill="1" applyBorder="1" applyAlignment="1">
      <alignment horizontal="center" vertical="center" wrapText="1"/>
    </xf>
    <xf numFmtId="0" fontId="3" fillId="0" borderId="1" xfId="86" applyFont="1" applyFill="1" applyBorder="1" applyAlignment="1">
      <alignment horizontal="center" vertical="center" textRotation="255"/>
    </xf>
    <xf numFmtId="0" fontId="3" fillId="0" borderId="1" xfId="86" applyFill="1" applyBorder="1" applyAlignment="1">
      <alignment horizontal="center" vertical="center" textRotation="255"/>
    </xf>
    <xf numFmtId="0" fontId="3" fillId="0" borderId="14" xfId="86" applyFont="1" applyFill="1" applyBorder="1" applyAlignment="1">
      <alignment horizontal="center" vertical="center"/>
    </xf>
    <xf numFmtId="0" fontId="3" fillId="0" borderId="6" xfId="86" applyFill="1" applyBorder="1" applyAlignment="1">
      <alignment horizontal="center" vertical="center"/>
    </xf>
    <xf numFmtId="0" fontId="3" fillId="0" borderId="9" xfId="86" applyFill="1" applyBorder="1" applyAlignment="1">
      <alignment horizontal="center" vertical="center"/>
    </xf>
    <xf numFmtId="0" fontId="12" fillId="0" borderId="0" xfId="86" applyFont="1" applyFill="1" applyAlignment="1">
      <alignment horizontal="left" vertical="center" wrapText="1"/>
    </xf>
    <xf numFmtId="0" fontId="3" fillId="0" borderId="6" xfId="86" applyFont="1" applyFill="1" applyBorder="1" applyAlignment="1">
      <alignment horizontal="center" vertical="center"/>
    </xf>
    <xf numFmtId="0" fontId="3" fillId="0" borderId="9" xfId="86" applyFont="1" applyFill="1" applyBorder="1" applyAlignment="1">
      <alignment horizontal="center" vertical="center"/>
    </xf>
    <xf numFmtId="0" fontId="59" fillId="0" borderId="14" xfId="86" applyFont="1" applyFill="1" applyBorder="1" applyAlignment="1">
      <alignment horizontal="center" vertical="center"/>
    </xf>
    <xf numFmtId="0" fontId="59" fillId="0" borderId="6" xfId="86" applyFont="1" applyFill="1" applyBorder="1" applyAlignment="1">
      <alignment horizontal="center" vertical="center"/>
    </xf>
    <xf numFmtId="0" fontId="59" fillId="0" borderId="9" xfId="86" applyFont="1" applyFill="1" applyBorder="1" applyAlignment="1">
      <alignment horizontal="center" vertical="center"/>
    </xf>
    <xf numFmtId="0" fontId="59" fillId="0" borderId="1" xfId="86" applyFont="1" applyFill="1" applyBorder="1" applyAlignment="1">
      <alignment horizontal="center" vertical="center" textRotation="255"/>
    </xf>
    <xf numFmtId="178" fontId="6" fillId="0" borderId="0" xfId="66" applyNumberFormat="1" applyFont="1" applyFill="1" applyAlignment="1">
      <alignment horizontal="right" vertical="center"/>
    </xf>
    <xf numFmtId="178" fontId="6" fillId="0" borderId="0" xfId="66" applyNumberFormat="1" applyFont="1" applyFill="1" applyAlignment="1">
      <alignment horizontal="left" vertical="center"/>
    </xf>
    <xf numFmtId="178" fontId="5" fillId="0" borderId="8" xfId="66" applyNumberFormat="1" applyFont="1" applyFill="1" applyBorder="1" applyAlignment="1">
      <alignment horizontal="right" vertical="center"/>
    </xf>
    <xf numFmtId="178" fontId="3" fillId="0" borderId="18" xfId="66" applyNumberFormat="1" applyFont="1" applyFill="1" applyBorder="1" applyAlignment="1">
      <alignment horizontal="distributed" vertical="center" justifyLastLine="1"/>
    </xf>
    <xf numFmtId="178" fontId="3" fillId="0" borderId="2" xfId="66" applyNumberFormat="1" applyFont="1" applyFill="1" applyBorder="1" applyAlignment="1">
      <alignment horizontal="distributed" vertical="center" justifyLastLine="1"/>
    </xf>
    <xf numFmtId="178" fontId="3" fillId="0" borderId="3" xfId="66" applyNumberFormat="1" applyFont="1" applyFill="1" applyBorder="1" applyAlignment="1">
      <alignment horizontal="distributed" vertical="center" justifyLastLine="1"/>
    </xf>
    <xf numFmtId="178" fontId="3" fillId="0" borderId="23" xfId="66" applyNumberFormat="1" applyFont="1" applyFill="1" applyBorder="1" applyAlignment="1">
      <alignment horizontal="center" vertical="center" justifyLastLine="1"/>
    </xf>
    <xf numFmtId="178" fontId="3" fillId="0" borderId="7" xfId="66" applyNumberFormat="1" applyFont="1" applyFill="1" applyBorder="1" applyAlignment="1">
      <alignment horizontal="center" vertical="center" justifyLastLine="1"/>
    </xf>
    <xf numFmtId="178" fontId="3" fillId="0" borderId="10" xfId="66" applyNumberFormat="1" applyFont="1" applyFill="1" applyBorder="1" applyAlignment="1">
      <alignment horizontal="center" vertical="center" justifyLastLine="1"/>
    </xf>
    <xf numFmtId="178" fontId="3" fillId="0" borderId="14" xfId="66" applyNumberFormat="1" applyFont="1" applyFill="1" applyBorder="1" applyAlignment="1">
      <alignment horizontal="distributed" vertical="center" justifyLastLine="1"/>
    </xf>
    <xf numFmtId="178" fontId="3" fillId="0" borderId="6" xfId="66" applyNumberFormat="1" applyFont="1" applyFill="1" applyBorder="1" applyAlignment="1">
      <alignment horizontal="distributed" vertical="center" justifyLastLine="1"/>
    </xf>
    <xf numFmtId="178" fontId="3" fillId="0" borderId="9" xfId="66" applyNumberFormat="1" applyFont="1" applyFill="1" applyBorder="1" applyAlignment="1">
      <alignment horizontal="distributed" vertical="center" justifyLastLine="1"/>
    </xf>
    <xf numFmtId="178" fontId="3" fillId="0" borderId="23" xfId="66" applyNumberFormat="1" applyFont="1" applyFill="1" applyBorder="1" applyAlignment="1">
      <alignment horizontal="distributed" vertical="center" justifyLastLine="1"/>
    </xf>
    <xf numFmtId="178" fontId="3" fillId="0" borderId="15" xfId="66" applyNumberFormat="1" applyFont="1" applyFill="1" applyBorder="1" applyAlignment="1">
      <alignment horizontal="distributed" vertical="center" justifyLastLine="1"/>
    </xf>
    <xf numFmtId="178" fontId="3" fillId="0" borderId="10" xfId="66" applyNumberFormat="1" applyFont="1" applyFill="1" applyBorder="1" applyAlignment="1">
      <alignment horizontal="distributed" vertical="center" justifyLastLine="1"/>
    </xf>
    <xf numFmtId="178" fontId="3" fillId="0" borderId="8" xfId="66" applyNumberFormat="1" applyFont="1" applyFill="1" applyBorder="1" applyAlignment="1">
      <alignment horizontal="distributed" vertical="center" justifyLastLine="1"/>
    </xf>
    <xf numFmtId="178" fontId="3" fillId="0" borderId="4" xfId="66" applyNumberFormat="1" applyFont="1" applyFill="1" applyBorder="1" applyAlignment="1">
      <alignment horizontal="distributed" vertical="center" justifyLastLine="1"/>
    </xf>
    <xf numFmtId="178" fontId="3" fillId="0" borderId="24" xfId="66" applyNumberFormat="1" applyFont="1" applyFill="1" applyBorder="1" applyAlignment="1">
      <alignment horizontal="distributed" vertical="center" justifyLastLine="1"/>
    </xf>
    <xf numFmtId="182" fontId="3" fillId="0" borderId="24" xfId="66" applyNumberFormat="1" applyFont="1" applyFill="1" applyBorder="1" applyAlignment="1">
      <alignment horizontal="distributed" vertical="center" justifyLastLine="1"/>
    </xf>
    <xf numFmtId="182" fontId="3" fillId="0" borderId="5" xfId="66" applyNumberFormat="1" applyFont="1" applyFill="1" applyBorder="1" applyAlignment="1">
      <alignment horizontal="distributed" vertical="center" justifyLastLine="1"/>
    </xf>
    <xf numFmtId="178" fontId="3" fillId="0" borderId="5" xfId="66" applyNumberFormat="1" applyFont="1" applyFill="1" applyBorder="1" applyAlignment="1">
      <alignment horizontal="distributed" vertical="center" justifyLastLine="1"/>
    </xf>
    <xf numFmtId="38" fontId="3" fillId="0" borderId="14" xfId="66" applyFont="1" applyFill="1" applyBorder="1" applyAlignment="1">
      <alignment horizontal="distributed" vertical="center" justifyLastLine="1"/>
    </xf>
    <xf numFmtId="38" fontId="3" fillId="0" borderId="6" xfId="66" applyFont="1" applyFill="1" applyBorder="1" applyAlignment="1">
      <alignment horizontal="distributed" vertical="center" justifyLastLine="1"/>
    </xf>
    <xf numFmtId="38" fontId="3" fillId="0" borderId="9" xfId="66" applyFont="1" applyFill="1" applyBorder="1" applyAlignment="1">
      <alignment horizontal="distributed" vertical="center" justifyLastLine="1"/>
    </xf>
    <xf numFmtId="38" fontId="3" fillId="0" borderId="4" xfId="66" applyFont="1" applyFill="1" applyBorder="1" applyAlignment="1">
      <alignment horizontal="distributed" vertical="center" justifyLastLine="1"/>
    </xf>
    <xf numFmtId="38" fontId="3" fillId="0" borderId="24" xfId="66" applyFont="1" applyFill="1" applyBorder="1" applyAlignment="1">
      <alignment horizontal="distributed" vertical="center" justifyLastLine="1"/>
    </xf>
    <xf numFmtId="38" fontId="3" fillId="0" borderId="23" xfId="66" applyFont="1" applyFill="1" applyBorder="1" applyAlignment="1">
      <alignment horizontal="distributed" vertical="center" justifyLastLine="1"/>
    </xf>
    <xf numFmtId="38" fontId="3" fillId="0" borderId="15" xfId="66" applyFont="1" applyFill="1" applyBorder="1" applyAlignment="1">
      <alignment horizontal="distributed" vertical="center" justifyLastLine="1"/>
    </xf>
    <xf numFmtId="38" fontId="3" fillId="0" borderId="10" xfId="66" applyFont="1" applyFill="1" applyBorder="1" applyAlignment="1">
      <alignment horizontal="distributed" vertical="center" justifyLastLine="1"/>
    </xf>
    <xf numFmtId="38" fontId="3" fillId="0" borderId="8" xfId="66" applyFont="1" applyFill="1" applyBorder="1" applyAlignment="1">
      <alignment horizontal="distributed" vertical="center" justifyLastLine="1"/>
    </xf>
    <xf numFmtId="0" fontId="60" fillId="0" borderId="8" xfId="86" applyFont="1" applyFill="1" applyBorder="1" applyAlignment="1">
      <alignment horizontal="left"/>
    </xf>
    <xf numFmtId="0" fontId="60" fillId="0" borderId="24" xfId="86" applyFont="1" applyFill="1" applyBorder="1" applyAlignment="1">
      <alignment horizontal="distributed" vertical="center" justifyLastLine="1"/>
    </xf>
    <xf numFmtId="0" fontId="60" fillId="0" borderId="5" xfId="86" applyFont="1" applyFill="1" applyBorder="1" applyAlignment="1">
      <alignment horizontal="distributed" vertical="center" justifyLastLine="1"/>
    </xf>
    <xf numFmtId="0" fontId="60" fillId="0" borderId="1" xfId="86" applyFont="1" applyFill="1" applyBorder="1" applyAlignment="1">
      <alignment horizontal="distributed" vertical="center" justifyLastLine="1"/>
    </xf>
    <xf numFmtId="0" fontId="67" fillId="0" borderId="0" xfId="86" applyFont="1" applyFill="1" applyAlignment="1">
      <alignment horizontal="right" vertical="center"/>
    </xf>
    <xf numFmtId="0" fontId="67" fillId="0" borderId="0" xfId="86" applyFont="1" applyFill="1" applyAlignment="1">
      <alignment horizontal="center" vertical="center"/>
    </xf>
    <xf numFmtId="0" fontId="60" fillId="0" borderId="4" xfId="86" applyFont="1" applyFill="1" applyBorder="1" applyAlignment="1">
      <alignment horizontal="distributed" vertical="center" justifyLastLine="1"/>
    </xf>
    <xf numFmtId="0" fontId="60" fillId="0" borderId="0" xfId="86" applyFont="1" applyFill="1" applyAlignment="1">
      <alignment horizontal="distributed" vertical="center"/>
    </xf>
    <xf numFmtId="0" fontId="60" fillId="0" borderId="6" xfId="86" applyFont="1" applyFill="1" applyBorder="1" applyAlignment="1">
      <alignment horizontal="distributed" vertical="center"/>
    </xf>
    <xf numFmtId="0" fontId="59" fillId="0" borderId="6" xfId="86" applyFont="1" applyFill="1" applyBorder="1" applyAlignment="1">
      <alignment horizontal="distributed" vertical="center"/>
    </xf>
    <xf numFmtId="0" fontId="59" fillId="0" borderId="2" xfId="86" applyFont="1" applyFill="1" applyBorder="1" applyAlignment="1">
      <alignment horizontal="distributed" vertical="center"/>
    </xf>
    <xf numFmtId="0" fontId="59" fillId="0" borderId="0" xfId="86" applyFont="1" applyFill="1" applyBorder="1" applyAlignment="1">
      <alignment horizontal="distributed" vertical="center"/>
    </xf>
    <xf numFmtId="0" fontId="59" fillId="0" borderId="0" xfId="86" applyFont="1" applyFill="1" applyAlignment="1">
      <alignment horizontal="distributed" vertical="center"/>
    </xf>
    <xf numFmtId="0" fontId="57" fillId="0" borderId="6" xfId="0" applyFont="1" applyBorder="1" applyAlignment="1">
      <alignment horizontal="distributed"/>
    </xf>
    <xf numFmtId="0" fontId="57" fillId="0" borderId="0" xfId="0" applyFont="1" applyBorder="1" applyAlignment="1">
      <alignment horizontal="distributed" vertical="center"/>
    </xf>
    <xf numFmtId="0" fontId="60" fillId="0" borderId="0" xfId="86" applyFont="1" applyFill="1" applyBorder="1" applyAlignment="1">
      <alignment horizontal="distributed" vertical="center"/>
    </xf>
    <xf numFmtId="0" fontId="60" fillId="0" borderId="15" xfId="86" applyFont="1" applyFill="1" applyBorder="1" applyAlignment="1">
      <alignment horizontal="left" vertical="center"/>
    </xf>
    <xf numFmtId="0" fontId="59" fillId="0" borderId="24" xfId="86" applyFont="1" applyFill="1" applyBorder="1" applyAlignment="1">
      <alignment horizontal="center" vertical="center"/>
    </xf>
    <xf numFmtId="0" fontId="59" fillId="0" borderId="5" xfId="86" applyFont="1" applyFill="1" applyBorder="1" applyAlignment="1">
      <alignment horizontal="center" vertical="center"/>
    </xf>
    <xf numFmtId="0" fontId="6" fillId="0" borderId="0" xfId="86" applyFont="1" applyFill="1" applyBorder="1" applyAlignment="1">
      <alignment horizontal="right" vertical="center"/>
    </xf>
    <xf numFmtId="0" fontId="5" fillId="0" borderId="8" xfId="86" applyFont="1" applyFill="1" applyBorder="1" applyAlignment="1">
      <alignment horizontal="left"/>
    </xf>
    <xf numFmtId="0" fontId="64" fillId="0" borderId="8" xfId="86" applyFont="1" applyFill="1" applyBorder="1" applyAlignment="1">
      <alignment horizontal="right"/>
    </xf>
    <xf numFmtId="0" fontId="6" fillId="0" borderId="0" xfId="86" applyFont="1" applyFill="1" applyAlignment="1">
      <alignment horizontal="left" vertical="center"/>
    </xf>
    <xf numFmtId="0" fontId="3" fillId="0" borderId="0" xfId="86" applyFont="1" applyFill="1" applyAlignment="1">
      <alignment horizontal="distributed" vertical="center"/>
    </xf>
    <xf numFmtId="0" fontId="5" fillId="0" borderId="8" xfId="86" applyFont="1" applyFill="1" applyBorder="1" applyAlignment="1">
      <alignment horizontal="right"/>
    </xf>
    <xf numFmtId="38" fontId="12" fillId="0" borderId="0" xfId="66" applyFont="1" applyAlignment="1">
      <alignment horizontal="left" vertical="center"/>
    </xf>
    <xf numFmtId="38" fontId="6" fillId="0" borderId="0" xfId="66" applyFont="1" applyFill="1" applyAlignment="1">
      <alignment horizontal="center" vertical="center"/>
    </xf>
    <xf numFmtId="38" fontId="18" fillId="0" borderId="0" xfId="66" applyFont="1" applyFill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 indent="1"/>
    </xf>
    <xf numFmtId="0" fontId="3" fillId="0" borderId="0" xfId="0" applyFont="1" applyFill="1" applyBorder="1" applyAlignment="1">
      <alignment horizontal="center" vertical="center" wrapText="1" justifyLastLine="1"/>
    </xf>
    <xf numFmtId="56" fontId="67" fillId="0" borderId="0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 justifyLastLine="1"/>
    </xf>
    <xf numFmtId="0" fontId="3" fillId="0" borderId="9" xfId="0" applyFont="1" applyFill="1" applyBorder="1" applyAlignment="1">
      <alignment horizontal="center" vertical="center" wrapText="1" justifyLastLine="1"/>
    </xf>
  </cellXfs>
  <cellStyles count="91">
    <cellStyle name="20% - アクセント 1 2" xfId="1"/>
    <cellStyle name="20% - アクセント 1 3" xfId="2"/>
    <cellStyle name="20% - アクセント 2 2" xfId="3"/>
    <cellStyle name="20% - アクセント 2 3" xfId="4"/>
    <cellStyle name="20% - アクセント 3 2" xfId="5"/>
    <cellStyle name="20% - アクセント 3 3" xfId="6"/>
    <cellStyle name="20% - アクセント 4 2" xfId="7"/>
    <cellStyle name="20% - アクセント 4 3" xfId="8"/>
    <cellStyle name="20% - アクセント 5 2" xfId="9"/>
    <cellStyle name="20% - アクセント 5 3" xfId="10"/>
    <cellStyle name="20% - アクセント 6 2" xfId="11"/>
    <cellStyle name="20% - アクセント 6 3" xfId="12"/>
    <cellStyle name="40% - アクセント 1 2" xfId="13"/>
    <cellStyle name="40% - アクセント 1 3" xfId="14"/>
    <cellStyle name="40% - アクセント 2 2" xfId="15"/>
    <cellStyle name="40% - アクセント 2 3" xfId="16"/>
    <cellStyle name="40% - アクセント 3 2" xfId="17"/>
    <cellStyle name="40% - アクセント 3 3" xfId="18"/>
    <cellStyle name="40% - アクセント 4 2" xfId="19"/>
    <cellStyle name="40% - アクセント 4 3" xfId="20"/>
    <cellStyle name="40% - アクセント 5 2" xfId="21"/>
    <cellStyle name="40% - アクセント 5 3" xfId="22"/>
    <cellStyle name="40% - アクセント 6 2" xfId="23"/>
    <cellStyle name="40% - アクセント 6 3" xfId="24"/>
    <cellStyle name="60% - アクセント 1 2" xfId="25"/>
    <cellStyle name="60% - アクセント 1 3" xfId="26"/>
    <cellStyle name="60% - アクセント 2 2" xfId="27"/>
    <cellStyle name="60% - アクセント 2 3" xfId="28"/>
    <cellStyle name="60% - アクセント 3 2" xfId="29"/>
    <cellStyle name="60% - アクセント 3 3" xfId="30"/>
    <cellStyle name="60% - アクセント 4 2" xfId="31"/>
    <cellStyle name="60% - アクセント 4 3" xfId="32"/>
    <cellStyle name="60% - アクセント 5 2" xfId="33"/>
    <cellStyle name="60% - アクセント 5 3" xfId="34"/>
    <cellStyle name="60% - アクセント 6 2" xfId="35"/>
    <cellStyle name="60% - アクセント 6 3" xfId="36"/>
    <cellStyle name="アクセント 1 2" xfId="37"/>
    <cellStyle name="アクセント 1 3" xfId="38"/>
    <cellStyle name="アクセント 2 2" xfId="39"/>
    <cellStyle name="アクセント 2 3" xfId="40"/>
    <cellStyle name="アクセント 3 2" xfId="41"/>
    <cellStyle name="アクセント 3 3" xfId="42"/>
    <cellStyle name="アクセント 4 2" xfId="43"/>
    <cellStyle name="アクセント 4 3" xfId="44"/>
    <cellStyle name="アクセント 5 2" xfId="45"/>
    <cellStyle name="アクセント 5 3" xfId="46"/>
    <cellStyle name="アクセント 6 2" xfId="47"/>
    <cellStyle name="アクセント 6 3" xfId="48"/>
    <cellStyle name="タイトル 2" xfId="49"/>
    <cellStyle name="タイトル 3" xfId="50"/>
    <cellStyle name="チェック セル 2" xfId="51"/>
    <cellStyle name="チェック セル 3" xfId="52"/>
    <cellStyle name="どちらでもない 2" xfId="53"/>
    <cellStyle name="どちらでもない 3" xfId="54"/>
    <cellStyle name="パーセント" xfId="55" builtinId="5"/>
    <cellStyle name="メモ 2" xfId="56"/>
    <cellStyle name="メモ 3" xfId="57"/>
    <cellStyle name="リンク セル 2" xfId="58"/>
    <cellStyle name="リンク セル 3" xfId="59"/>
    <cellStyle name="悪い 2" xfId="60"/>
    <cellStyle name="悪い 3" xfId="61"/>
    <cellStyle name="計算 2" xfId="62"/>
    <cellStyle name="計算 3" xfId="63"/>
    <cellStyle name="警告文 2" xfId="64"/>
    <cellStyle name="警告文 3" xfId="65"/>
    <cellStyle name="桁区切り" xfId="66" builtinId="6"/>
    <cellStyle name="桁区切り 2" xfId="67"/>
    <cellStyle name="桁区切り 2 2" xfId="90"/>
    <cellStyle name="見出し 1 2" xfId="68"/>
    <cellStyle name="見出し 1 3" xfId="69"/>
    <cellStyle name="見出し 2 2" xfId="70"/>
    <cellStyle name="見出し 2 3" xfId="71"/>
    <cellStyle name="見出し 3 2" xfId="72"/>
    <cellStyle name="見出し 3 3" xfId="73"/>
    <cellStyle name="見出し 4 2" xfId="74"/>
    <cellStyle name="見出し 4 3" xfId="75"/>
    <cellStyle name="集計 2" xfId="76"/>
    <cellStyle name="集計 3" xfId="77"/>
    <cellStyle name="出力 2" xfId="78"/>
    <cellStyle name="出力 3" xfId="79"/>
    <cellStyle name="説明文 2" xfId="80"/>
    <cellStyle name="説明文 3" xfId="81"/>
    <cellStyle name="入力 2" xfId="82"/>
    <cellStyle name="入力 3" xfId="83"/>
    <cellStyle name="標準" xfId="0" builtinId="0"/>
    <cellStyle name="標準 2" xfId="84"/>
    <cellStyle name="標準 3" xfId="85"/>
    <cellStyle name="標準_Book1" xfId="86"/>
    <cellStyle name="標準_JB16_02 人口" xfId="87"/>
    <cellStyle name="良い 2" xfId="88"/>
    <cellStyle name="良い 3" xfId="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0040985459527309E-2"/>
          <c:y val="0.11773281055311276"/>
          <c:w val="0.82537572034855178"/>
          <c:h val="0.7641871035791099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'[1]7表 世帯数及び人口の推移'!$G$76</c:f>
              <c:strCache>
                <c:ptCount val="1"/>
                <c:pt idx="0">
                  <c:v>世帯数</c:v>
                </c:pt>
              </c:strCache>
            </c:strRef>
          </c:tx>
          <c:spPr>
            <a:pattFill prst="dkDnDiag">
              <a:fgClr>
                <a:schemeClr val="bg1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78E-45B2-878C-F41DC38FAA87}"/>
              </c:ext>
            </c:extLst>
          </c:dPt>
          <c:dPt>
            <c:idx val="20"/>
            <c:invertIfNegative val="0"/>
            <c:bubble3D val="0"/>
            <c:spPr>
              <a:pattFill prst="pct75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 w="2222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B78E-45B2-878C-F41DC38FAA87}"/>
              </c:ext>
            </c:extLst>
          </c:dPt>
          <c:dLbls>
            <c:dLbl>
              <c:idx val="19"/>
              <c:layout>
                <c:manualLayout>
                  <c:x val="4.6605876393110285E-2"/>
                  <c:y val="-1.0610079575596816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ja-JP"/>
                      <a:t>36,098</a:t>
                    </a:r>
                    <a:r>
                      <a:rPr lang="ja-JP" altLang="en-US"/>
                      <a:t>世帯</a:t>
                    </a:r>
                  </a:p>
                </c:rich>
              </c:tx>
              <c:spPr>
                <a:noFill/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8E-45B2-878C-F41DC38FAA8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'[1]7表 世帯数及び人口の推移'!$F$77:$F$97</c:f>
              <c:strCache>
                <c:ptCount val="21"/>
                <c:pt idx="0">
                  <c:v>大
正
9
年</c:v>
                </c:pt>
                <c:pt idx="1">
                  <c:v>大
正
14
年</c:v>
                </c:pt>
                <c:pt idx="2">
                  <c:v>昭
和
5
年</c:v>
                </c:pt>
                <c:pt idx="3">
                  <c:v>昭
和
10
年</c:v>
                </c:pt>
                <c:pt idx="4">
                  <c:v>
15
年</c:v>
                </c:pt>
                <c:pt idx="5">
                  <c:v>
22
年</c:v>
                </c:pt>
                <c:pt idx="6">
                  <c:v>
25
年</c:v>
                </c:pt>
                <c:pt idx="7">
                  <c:v>
30
年</c:v>
                </c:pt>
                <c:pt idx="8">
                  <c:v>
35
年</c:v>
                </c:pt>
                <c:pt idx="9">
                  <c:v>
40
年</c:v>
                </c:pt>
                <c:pt idx="10">
                  <c:v>
45
年</c:v>
                </c:pt>
                <c:pt idx="11">
                  <c:v>
50
年</c:v>
                </c:pt>
                <c:pt idx="12">
                  <c:v>
55
年</c:v>
                </c:pt>
                <c:pt idx="13">
                  <c:v>
60
年</c:v>
                </c:pt>
                <c:pt idx="14">
                  <c:v>平
成
2
年</c:v>
                </c:pt>
                <c:pt idx="15">
                  <c:v>
7
年</c:v>
                </c:pt>
                <c:pt idx="16">
                  <c:v>
12
年</c:v>
                </c:pt>
                <c:pt idx="17">
                  <c:v>
17
年</c:v>
                </c:pt>
                <c:pt idx="18">
                  <c:v>
22
年</c:v>
                </c:pt>
                <c:pt idx="19">
                  <c:v>
27
年</c:v>
                </c:pt>
                <c:pt idx="20">
                  <c:v>令和　2　年</c:v>
                </c:pt>
              </c:strCache>
            </c:strRef>
          </c:cat>
          <c:val>
            <c:numRef>
              <c:f>'[1]7表 世帯数及び人口の推移'!$G$77:$G$97</c:f>
              <c:numCache>
                <c:formatCode>#,##0;"△ "#,##0</c:formatCode>
                <c:ptCount val="21"/>
                <c:pt idx="0">
                  <c:v>12203</c:v>
                </c:pt>
                <c:pt idx="1">
                  <c:v>12714</c:v>
                </c:pt>
                <c:pt idx="2">
                  <c:v>13178</c:v>
                </c:pt>
                <c:pt idx="3">
                  <c:v>13310</c:v>
                </c:pt>
                <c:pt idx="4">
                  <c:v>13329</c:v>
                </c:pt>
                <c:pt idx="5">
                  <c:v>17352</c:v>
                </c:pt>
                <c:pt idx="6">
                  <c:v>17246</c:v>
                </c:pt>
                <c:pt idx="7">
                  <c:v>17379</c:v>
                </c:pt>
                <c:pt idx="8">
                  <c:v>18161</c:v>
                </c:pt>
                <c:pt idx="9">
                  <c:v>19060</c:v>
                </c:pt>
                <c:pt idx="10">
                  <c:v>20450</c:v>
                </c:pt>
                <c:pt idx="11">
                  <c:v>22724</c:v>
                </c:pt>
                <c:pt idx="12">
                  <c:v>24436</c:v>
                </c:pt>
                <c:pt idx="13">
                  <c:v>25736</c:v>
                </c:pt>
                <c:pt idx="14">
                  <c:v>27839</c:v>
                </c:pt>
                <c:pt idx="15">
                  <c:v>30571</c:v>
                </c:pt>
                <c:pt idx="16">
                  <c:v>32291</c:v>
                </c:pt>
                <c:pt idx="17">
                  <c:v>33837</c:v>
                </c:pt>
                <c:pt idx="18">
                  <c:v>34999</c:v>
                </c:pt>
                <c:pt idx="19">
                  <c:v>35079</c:v>
                </c:pt>
                <c:pt idx="20" formatCode="General">
                  <c:v>36098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8E-45B2-878C-F41DC38FA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55971000"/>
        <c:axId val="555975312"/>
      </c:barChart>
      <c:lineChart>
        <c:grouping val="standard"/>
        <c:varyColors val="0"/>
        <c:ser>
          <c:idx val="0"/>
          <c:order val="1"/>
          <c:tx>
            <c:strRef>
              <c:f>'[1]7表 世帯数及び人口の推移'!$H$76</c:f>
              <c:strCache>
                <c:ptCount val="1"/>
                <c:pt idx="0">
                  <c:v>人口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4-B78E-45B2-878C-F41DC38FAA87}"/>
              </c:ext>
            </c:extLst>
          </c:dPt>
          <c:dPt>
            <c:idx val="20"/>
            <c:marker>
              <c:symbol val="diamond"/>
              <c:size val="11"/>
            </c:marker>
            <c:bubble3D val="0"/>
            <c:spPr>
              <a:ln cap="sq">
                <a:solidFill>
                  <a:schemeClr val="tx1"/>
                </a:solidFill>
                <a:bevel/>
              </a:ln>
            </c:spPr>
            <c:extLst>
              <c:ext xmlns:c16="http://schemas.microsoft.com/office/drawing/2014/chart" uri="{C3380CC4-5D6E-409C-BE32-E72D297353CC}">
                <c16:uniqueId val="{00000006-B78E-45B2-878C-F41DC38FAA87}"/>
              </c:ext>
            </c:extLst>
          </c:dPt>
          <c:dLbls>
            <c:dLbl>
              <c:idx val="19"/>
              <c:layout>
                <c:manualLayout>
                  <c:x val="-7.9051288801665745E-2"/>
                  <c:y val="-7.1389822956480567E-2"/>
                </c:manualLayout>
              </c:layout>
              <c:tx>
                <c:rich>
                  <a:bodyPr anchorCtr="0"/>
                  <a:lstStyle/>
                  <a:p>
                    <a:pPr algn="r">
                      <a:defRPr/>
                    </a:pPr>
                    <a:r>
                      <a:rPr lang="en-US" altLang="ja-JP"/>
                      <a:t>94,033</a:t>
                    </a:r>
                    <a:r>
                      <a:rPr lang="ja-JP" altLang="en-US"/>
                      <a:t>人</a:t>
                    </a:r>
                  </a:p>
                </c:rich>
              </c:tx>
              <c:spPr>
                <a:solidFill>
                  <a:sysClr val="window" lastClr="FFFFFF"/>
                </a:solidFill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3566282938037"/>
                      <c:h val="6.189213085764810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B78E-45B2-878C-F41DC38FAA8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'[1]7表 世帯数及び人口の推移'!$F$76:$F$97</c:f>
              <c:strCache>
                <c:ptCount val="22"/>
                <c:pt idx="0">
                  <c:v>年次</c:v>
                </c:pt>
                <c:pt idx="1">
                  <c:v>大
正
9
年</c:v>
                </c:pt>
                <c:pt idx="2">
                  <c:v>大
正
14
年</c:v>
                </c:pt>
                <c:pt idx="3">
                  <c:v>昭
和
5
年</c:v>
                </c:pt>
                <c:pt idx="4">
                  <c:v>昭
和
10
年</c:v>
                </c:pt>
                <c:pt idx="5">
                  <c:v>
15
年</c:v>
                </c:pt>
                <c:pt idx="6">
                  <c:v>
22
年</c:v>
                </c:pt>
                <c:pt idx="7">
                  <c:v>
25
年</c:v>
                </c:pt>
                <c:pt idx="8">
                  <c:v>
30
年</c:v>
                </c:pt>
                <c:pt idx="9">
                  <c:v>
35
年</c:v>
                </c:pt>
                <c:pt idx="10">
                  <c:v>
40
年</c:v>
                </c:pt>
                <c:pt idx="11">
                  <c:v>
45
年</c:v>
                </c:pt>
                <c:pt idx="12">
                  <c:v>
50
年</c:v>
                </c:pt>
                <c:pt idx="13">
                  <c:v>
55
年</c:v>
                </c:pt>
                <c:pt idx="14">
                  <c:v>
60
年</c:v>
                </c:pt>
                <c:pt idx="15">
                  <c:v>平
成
2
年</c:v>
                </c:pt>
                <c:pt idx="16">
                  <c:v>
7
年</c:v>
                </c:pt>
                <c:pt idx="17">
                  <c:v>
12
年</c:v>
                </c:pt>
                <c:pt idx="18">
                  <c:v>
17
年</c:v>
                </c:pt>
                <c:pt idx="19">
                  <c:v>
22
年</c:v>
                </c:pt>
                <c:pt idx="20">
                  <c:v>
27
年</c:v>
                </c:pt>
                <c:pt idx="21">
                  <c:v>令和　2　年</c:v>
                </c:pt>
              </c:strCache>
            </c:strRef>
          </c:cat>
          <c:val>
            <c:numRef>
              <c:f>'[1]7表 世帯数及び人口の推移'!$H$77:$H$97</c:f>
              <c:numCache>
                <c:formatCode>#,##0;"△ "#,##0</c:formatCode>
                <c:ptCount val="21"/>
                <c:pt idx="0">
                  <c:v>68981</c:v>
                </c:pt>
                <c:pt idx="1">
                  <c:v>71880</c:v>
                </c:pt>
                <c:pt idx="2">
                  <c:v>74561</c:v>
                </c:pt>
                <c:pt idx="3">
                  <c:v>75484</c:v>
                </c:pt>
                <c:pt idx="4">
                  <c:v>77462</c:v>
                </c:pt>
                <c:pt idx="5">
                  <c:v>98574</c:v>
                </c:pt>
                <c:pt idx="6">
                  <c:v>98504</c:v>
                </c:pt>
                <c:pt idx="7">
                  <c:v>95999</c:v>
                </c:pt>
                <c:pt idx="8">
                  <c:v>91896</c:v>
                </c:pt>
                <c:pt idx="9">
                  <c:v>89928</c:v>
                </c:pt>
                <c:pt idx="10">
                  <c:v>89196</c:v>
                </c:pt>
                <c:pt idx="11">
                  <c:v>92924</c:v>
                </c:pt>
                <c:pt idx="12">
                  <c:v>95999</c:v>
                </c:pt>
                <c:pt idx="13">
                  <c:v>98820</c:v>
                </c:pt>
                <c:pt idx="14">
                  <c:v>101098</c:v>
                </c:pt>
                <c:pt idx="15">
                  <c:v>104019</c:v>
                </c:pt>
                <c:pt idx="16">
                  <c:v>104764</c:v>
                </c:pt>
                <c:pt idx="17">
                  <c:v>104148</c:v>
                </c:pt>
                <c:pt idx="18">
                  <c:v>102348</c:v>
                </c:pt>
                <c:pt idx="19">
                  <c:v>98374</c:v>
                </c:pt>
                <c:pt idx="20" formatCode="General">
                  <c:v>94033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78E-45B2-878C-F41DC38FA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042472"/>
        <c:axId val="531030664"/>
      </c:lineChart>
      <c:catAx>
        <c:axId val="555971000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55975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5975312"/>
        <c:scaling>
          <c:orientation val="minMax"/>
          <c:max val="50000"/>
        </c:scaling>
        <c:delete val="0"/>
        <c:axPos val="l"/>
        <c:numFmt formatCode="#,##0;&quot;△ &quot;#,##0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55971000"/>
        <c:crosses val="autoZero"/>
        <c:crossBetween val="between"/>
      </c:valAx>
      <c:valAx>
        <c:axId val="531030664"/>
        <c:scaling>
          <c:orientation val="minMax"/>
        </c:scaling>
        <c:delete val="0"/>
        <c:axPos val="r"/>
        <c:numFmt formatCode="#,##0;&quot;△ &quot;#,##0" sourceLinked="1"/>
        <c:majorTickMark val="out"/>
        <c:minorTickMark val="none"/>
        <c:tickLblPos val="nextTo"/>
        <c:crossAx val="531042472"/>
        <c:crosses val="max"/>
        <c:crossBetween val="between"/>
      </c:valAx>
      <c:catAx>
        <c:axId val="531042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030664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 horizontalDpi="300" verticalDpi="300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chemeClr val="tx1"/>
              </a:solidFill>
            </a:ln>
          </c:spPr>
          <c:invertIfNegative val="0"/>
          <c:val>
            <c:numRef>
              <c:f>'[1]8表 5歳階級人口ピラミッド'!$Z$100:$Z$117</c:f>
              <c:numCache>
                <c:formatCode>General</c:formatCode>
                <c:ptCount val="18"/>
                <c:pt idx="0">
                  <c:v>3148</c:v>
                </c:pt>
                <c:pt idx="1">
                  <c:v>3616</c:v>
                </c:pt>
                <c:pt idx="2">
                  <c:v>4031</c:v>
                </c:pt>
                <c:pt idx="3">
                  <c:v>3289</c:v>
                </c:pt>
                <c:pt idx="4">
                  <c:v>2882</c:v>
                </c:pt>
                <c:pt idx="5">
                  <c:v>3124</c:v>
                </c:pt>
                <c:pt idx="6">
                  <c:v>3765</c:v>
                </c:pt>
                <c:pt idx="7">
                  <c:v>3962</c:v>
                </c:pt>
                <c:pt idx="8">
                  <c:v>3046</c:v>
                </c:pt>
                <c:pt idx="9">
                  <c:v>2881</c:v>
                </c:pt>
                <c:pt idx="10">
                  <c:v>3183</c:v>
                </c:pt>
                <c:pt idx="11">
                  <c:v>3405</c:v>
                </c:pt>
                <c:pt idx="12">
                  <c:v>2989</c:v>
                </c:pt>
                <c:pt idx="13">
                  <c:v>2311</c:v>
                </c:pt>
                <c:pt idx="14">
                  <c:v>1895</c:v>
                </c:pt>
                <c:pt idx="15">
                  <c:v>1275</c:v>
                </c:pt>
                <c:pt idx="16">
                  <c:v>865</c:v>
                </c:pt>
                <c:pt idx="17">
                  <c:v>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33-4D35-95B4-623DD793C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55973352"/>
        <c:axId val="555970608"/>
      </c:barChart>
      <c:barChart>
        <c:barDir val="bar"/>
        <c:grouping val="clustered"/>
        <c:varyColors val="0"/>
        <c:ser>
          <c:idx val="0"/>
          <c:order val="0"/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chemeClr val="tx1"/>
              </a:solidFill>
            </a:ln>
          </c:spPr>
          <c:invertIfNegative val="0"/>
          <c:val>
            <c:numRef>
              <c:f>'[1]8表 5歳階級人口ピラミッド'!$Y$100:$Y$117</c:f>
              <c:numCache>
                <c:formatCode>General</c:formatCode>
                <c:ptCount val="18"/>
                <c:pt idx="0" formatCode="#,##0">
                  <c:v>3264</c:v>
                </c:pt>
                <c:pt idx="1">
                  <c:v>3803</c:v>
                </c:pt>
                <c:pt idx="2">
                  <c:v>4212</c:v>
                </c:pt>
                <c:pt idx="3">
                  <c:v>3369</c:v>
                </c:pt>
                <c:pt idx="4">
                  <c:v>2607</c:v>
                </c:pt>
                <c:pt idx="5">
                  <c:v>3183</c:v>
                </c:pt>
                <c:pt idx="6">
                  <c:v>3902</c:v>
                </c:pt>
                <c:pt idx="7">
                  <c:v>4369</c:v>
                </c:pt>
                <c:pt idx="8">
                  <c:v>3337</c:v>
                </c:pt>
                <c:pt idx="9">
                  <c:v>3002</c:v>
                </c:pt>
                <c:pt idx="10">
                  <c:v>3179</c:v>
                </c:pt>
                <c:pt idx="11">
                  <c:v>3209</c:v>
                </c:pt>
                <c:pt idx="12">
                  <c:v>2332</c:v>
                </c:pt>
                <c:pt idx="13">
                  <c:v>1759</c:v>
                </c:pt>
                <c:pt idx="14">
                  <c:v>1397</c:v>
                </c:pt>
                <c:pt idx="15">
                  <c:v>974</c:v>
                </c:pt>
                <c:pt idx="16">
                  <c:v>534</c:v>
                </c:pt>
                <c:pt idx="17">
                  <c:v>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33-4D35-95B4-623DD793C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55978448"/>
        <c:axId val="555973744"/>
      </c:barChart>
      <c:catAx>
        <c:axId val="5559733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crossAx val="555970608"/>
        <c:crosses val="autoZero"/>
        <c:auto val="1"/>
        <c:lblAlgn val="ctr"/>
        <c:lblOffset val="100"/>
        <c:noMultiLvlLbl val="0"/>
      </c:catAx>
      <c:valAx>
        <c:axId val="555970608"/>
        <c:scaling>
          <c:orientation val="minMax"/>
          <c:max val="5000"/>
          <c:min val="-6000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crossAx val="555973352"/>
        <c:crosses val="autoZero"/>
        <c:crossBetween val="between"/>
        <c:majorUnit val="1000"/>
      </c:valAx>
      <c:catAx>
        <c:axId val="555978448"/>
        <c:scaling>
          <c:orientation val="minMax"/>
        </c:scaling>
        <c:delete val="1"/>
        <c:axPos val="r"/>
        <c:majorTickMark val="out"/>
        <c:minorTickMark val="none"/>
        <c:tickLblPos val="nextTo"/>
        <c:crossAx val="555973744"/>
        <c:crosses val="autoZero"/>
        <c:auto val="1"/>
        <c:lblAlgn val="ctr"/>
        <c:lblOffset val="100"/>
        <c:noMultiLvlLbl val="0"/>
      </c:catAx>
      <c:valAx>
        <c:axId val="555973744"/>
        <c:scaling>
          <c:orientation val="maxMin"/>
          <c:max val="5000"/>
          <c:min val="-6000"/>
        </c:scaling>
        <c:delete val="0"/>
        <c:axPos val="t"/>
        <c:numFmt formatCode="#,##0" sourceLinked="1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crossAx val="555978448"/>
        <c:crosses val="max"/>
        <c:crossBetween val="between"/>
        <c:majorUnit val="1000"/>
      </c:valAx>
      <c:spPr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chemeClr val="tx1"/>
              </a:solidFill>
            </a:ln>
          </c:spPr>
          <c:invertIfNegative val="0"/>
          <c:val>
            <c:numRef>
              <c:f>'[1]8表 5歳階級人口ピラミッド'!$O$99:$O$116</c:f>
              <c:numCache>
                <c:formatCode>#,##0</c:formatCode>
                <c:ptCount val="18"/>
                <c:pt idx="0">
                  <c:v>1519</c:v>
                </c:pt>
                <c:pt idx="1">
                  <c:v>1754</c:v>
                </c:pt>
                <c:pt idx="2">
                  <c:v>2049</c:v>
                </c:pt>
                <c:pt idx="3">
                  <c:v>2116</c:v>
                </c:pt>
                <c:pt idx="4">
                  <c:v>1818</c:v>
                </c:pt>
                <c:pt idx="5">
                  <c:v>1830</c:v>
                </c:pt>
                <c:pt idx="6">
                  <c:v>2182</c:v>
                </c:pt>
                <c:pt idx="7">
                  <c:v>2483</c:v>
                </c:pt>
                <c:pt idx="8">
                  <c:v>2999</c:v>
                </c:pt>
                <c:pt idx="9">
                  <c:v>3495</c:v>
                </c:pt>
                <c:pt idx="10">
                  <c:v>3085</c:v>
                </c:pt>
                <c:pt idx="11">
                  <c:v>2989</c:v>
                </c:pt>
                <c:pt idx="12">
                  <c:v>3167</c:v>
                </c:pt>
                <c:pt idx="13">
                  <c:v>3738</c:v>
                </c:pt>
                <c:pt idx="14">
                  <c:v>3741</c:v>
                </c:pt>
                <c:pt idx="15">
                  <c:v>2694</c:v>
                </c:pt>
                <c:pt idx="16">
                  <c:v>2209</c:v>
                </c:pt>
                <c:pt idx="17">
                  <c:v>3381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F2-4EC8-81B5-EE3AE6378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55971784"/>
        <c:axId val="555976096"/>
      </c:barChart>
      <c:barChart>
        <c:barDir val="bar"/>
        <c:grouping val="clustered"/>
        <c:varyColors val="0"/>
        <c:ser>
          <c:idx val="0"/>
          <c:order val="0"/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chemeClr val="tx1"/>
              </a:solidFill>
            </a:ln>
          </c:spPr>
          <c:invertIfNegative val="0"/>
          <c:val>
            <c:numRef>
              <c:f>'[1]8表 5歳階級人口ピラミッド'!$N$99:$N$116</c:f>
              <c:numCache>
                <c:formatCode>#,##0</c:formatCode>
                <c:ptCount val="18"/>
                <c:pt idx="0">
                  <c:v>1556</c:v>
                </c:pt>
                <c:pt idx="1">
                  <c:v>1880</c:v>
                </c:pt>
                <c:pt idx="2">
                  <c:v>2257</c:v>
                </c:pt>
                <c:pt idx="3">
                  <c:v>2099</c:v>
                </c:pt>
                <c:pt idx="4">
                  <c:v>1944</c:v>
                </c:pt>
                <c:pt idx="5">
                  <c:v>2152</c:v>
                </c:pt>
                <c:pt idx="6">
                  <c:v>2346</c:v>
                </c:pt>
                <c:pt idx="7">
                  <c:v>2731</c:v>
                </c:pt>
                <c:pt idx="8">
                  <c:v>3155</c:v>
                </c:pt>
                <c:pt idx="9">
                  <c:v>3712</c:v>
                </c:pt>
                <c:pt idx="10">
                  <c:v>3246</c:v>
                </c:pt>
                <c:pt idx="11">
                  <c:v>3068</c:v>
                </c:pt>
                <c:pt idx="12">
                  <c:v>3334</c:v>
                </c:pt>
                <c:pt idx="13">
                  <c:v>3596</c:v>
                </c:pt>
                <c:pt idx="14">
                  <c:v>3612</c:v>
                </c:pt>
                <c:pt idx="15">
                  <c:v>2352</c:v>
                </c:pt>
                <c:pt idx="16">
                  <c:v>1675</c:v>
                </c:pt>
                <c:pt idx="17" formatCode="General">
                  <c:v>1506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F2-4EC8-81B5-EE3AE6378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55970216"/>
        <c:axId val="555972568"/>
      </c:barChart>
      <c:catAx>
        <c:axId val="555971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crossAx val="555976096"/>
        <c:crosses val="autoZero"/>
        <c:auto val="1"/>
        <c:lblAlgn val="ctr"/>
        <c:lblOffset val="100"/>
        <c:noMultiLvlLbl val="0"/>
      </c:catAx>
      <c:valAx>
        <c:axId val="555976096"/>
        <c:scaling>
          <c:orientation val="minMax"/>
          <c:max val="5000"/>
          <c:min val="-6000"/>
        </c:scaling>
        <c:delete val="0"/>
        <c:axPos val="b"/>
        <c:majorGridlines/>
        <c:numFmt formatCode="#,##0" sourceLinked="1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crossAx val="555971784"/>
        <c:crosses val="autoZero"/>
        <c:crossBetween val="between"/>
        <c:majorUnit val="1000"/>
      </c:valAx>
      <c:catAx>
        <c:axId val="555970216"/>
        <c:scaling>
          <c:orientation val="minMax"/>
        </c:scaling>
        <c:delete val="1"/>
        <c:axPos val="r"/>
        <c:majorTickMark val="out"/>
        <c:minorTickMark val="none"/>
        <c:tickLblPos val="nextTo"/>
        <c:crossAx val="555972568"/>
        <c:crosses val="autoZero"/>
        <c:auto val="1"/>
        <c:lblAlgn val="ctr"/>
        <c:lblOffset val="100"/>
        <c:noMultiLvlLbl val="0"/>
      </c:catAx>
      <c:valAx>
        <c:axId val="555972568"/>
        <c:scaling>
          <c:orientation val="maxMin"/>
          <c:max val="5000"/>
          <c:min val="-6000"/>
        </c:scaling>
        <c:delete val="0"/>
        <c:axPos val="t"/>
        <c:numFmt formatCode="#,##0" sourceLinked="1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crossAx val="555970216"/>
        <c:crosses val="max"/>
        <c:crossBetween val="between"/>
        <c:majorUnit val="1000"/>
      </c:valAx>
      <c:spPr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5</xdr:row>
      <xdr:rowOff>28575</xdr:rowOff>
    </xdr:from>
    <xdr:to>
      <xdr:col>8</xdr:col>
      <xdr:colOff>942975</xdr:colOff>
      <xdr:row>47</xdr:row>
      <xdr:rowOff>66675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0.00756</cdr:x>
      <cdr:y>0.06158</cdr:y>
    </cdr:from>
    <cdr:to>
      <cdr:x>0.08857</cdr:x>
      <cdr:y>0.0968</cdr:y>
    </cdr:to>
    <cdr:sp macro="" textlink="">
      <cdr:nvSpPr>
        <cdr:cNvPr id="57548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783" y="513625"/>
          <a:ext cx="547292" cy="296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en-US" altLang="ja-JP" sz="9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世帯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)</a:t>
          </a:r>
        </a:p>
        <a:p xmlns:a="http://schemas.openxmlformats.org/drawingml/2006/main">
          <a:pPr algn="l" rtl="0">
            <a:lnSpc>
              <a:spcPts val="1100"/>
            </a:lnSpc>
            <a:defRPr sz="1000"/>
          </a:pPr>
          <a:endParaRPr lang="en-US" altLang="ja-JP" sz="95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0.91765</cdr:x>
      <cdr:y>0.06101</cdr:y>
    </cdr:from>
    <cdr:to>
      <cdr:x>0.9696</cdr:x>
      <cdr:y>0.09416</cdr:y>
    </cdr:to>
    <cdr:sp macro="" textlink="">
      <cdr:nvSpPr>
        <cdr:cNvPr id="57549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51297" y="438150"/>
          <a:ext cx="325651" cy="238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人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)</a:t>
          </a:r>
        </a:p>
      </cdr:txBody>
    </cdr:sp>
  </cdr:relSizeAnchor>
  <cdr:relSizeAnchor xmlns:cdr="http://schemas.openxmlformats.org/drawingml/2006/chartDrawing">
    <cdr:from>
      <cdr:x>0.15177</cdr:x>
      <cdr:y>0.243</cdr:y>
    </cdr:from>
    <cdr:to>
      <cdr:x>0.28277</cdr:x>
      <cdr:y>0.27336</cdr:y>
    </cdr:to>
    <cdr:sp macro="" textlink="">
      <cdr:nvSpPr>
        <cdr:cNvPr id="575491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9612" y="1835455"/>
          <a:ext cx="914619" cy="2293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≪人　口≫</a:t>
          </a:r>
        </a:p>
      </cdr:txBody>
    </cdr:sp>
  </cdr:relSizeAnchor>
  <cdr:relSizeAnchor xmlns:cdr="http://schemas.openxmlformats.org/drawingml/2006/chartDrawing">
    <cdr:from>
      <cdr:x>0.14767</cdr:x>
      <cdr:y>0.52584</cdr:y>
    </cdr:from>
    <cdr:to>
      <cdr:x>0.32506</cdr:x>
      <cdr:y>0.56437</cdr:y>
    </cdr:to>
    <cdr:sp macro="" textlink="">
      <cdr:nvSpPr>
        <cdr:cNvPr id="575492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1037" y="3971814"/>
          <a:ext cx="1238506" cy="2910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≪世帯数≫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207433</xdr:colOff>
      <xdr:row>188</xdr:row>
      <xdr:rowOff>124863</xdr:rowOff>
    </xdr:from>
    <xdr:to>
      <xdr:col>6</xdr:col>
      <xdr:colOff>243417</xdr:colOff>
      <xdr:row>212</xdr:row>
      <xdr:rowOff>89936</xdr:rowOff>
    </xdr:to>
    <xdr:grpSp>
      <xdr:nvGrpSpPr>
        <xdr:cNvPr id="918968" name="グループ化 4"/>
        <xdr:cNvGrpSpPr>
          <a:grpSpLocks/>
        </xdr:cNvGrpSpPr>
      </xdr:nvGrpSpPr>
      <xdr:grpSpPr bwMode="auto">
        <a:xfrm>
          <a:off x="3657600" y="32181780"/>
          <a:ext cx="723900" cy="4029073"/>
          <a:chOff x="4133437" y="21412071"/>
          <a:chExt cx="759985" cy="2139023"/>
        </a:xfrm>
      </xdr:grpSpPr>
      <xdr:sp macro="" textlink="">
        <xdr:nvSpPr>
          <xdr:cNvPr id="68" name="テキスト ボックス 9"/>
          <xdr:cNvSpPr txBox="1"/>
        </xdr:nvSpPr>
        <xdr:spPr>
          <a:xfrm>
            <a:off x="4203436" y="23374106"/>
            <a:ext cx="419992" cy="17698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ts val="900"/>
              </a:lnSpc>
            </a:pPr>
            <a:r>
              <a:rPr kumimoji="1" lang="en-US" altLang="ja-JP" sz="900">
                <a:latin typeface="+mj-ea"/>
                <a:ea typeface="+mj-ea"/>
              </a:rPr>
              <a:t>0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kumimoji="1" lang="en-US" altLang="ja-JP" sz="900">
                <a:latin typeface="+mj-ea"/>
                <a:ea typeface="+mj-ea"/>
              </a:rPr>
              <a:t>4</a:t>
            </a:r>
            <a:endParaRPr kumimoji="1" lang="ja-JP" altLang="en-US" sz="900">
              <a:latin typeface="+mj-ea"/>
              <a:ea typeface="+mj-ea"/>
            </a:endParaRPr>
          </a:p>
        </xdr:txBody>
      </xdr:sp>
      <xdr:sp macro="" textlink="">
        <xdr:nvSpPr>
          <xdr:cNvPr id="69" name="テキスト ボックス 10"/>
          <xdr:cNvSpPr txBox="1"/>
        </xdr:nvSpPr>
        <xdr:spPr>
          <a:xfrm>
            <a:off x="4203436" y="23288141"/>
            <a:ext cx="419992" cy="17698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ts val="900"/>
              </a:lnSpc>
            </a:pPr>
            <a:r>
              <a:rPr lang="en-US" altLang="ja-JP" sz="900">
                <a:latin typeface="+mj-ea"/>
                <a:ea typeface="+mj-ea"/>
              </a:rPr>
              <a:t>5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9</a:t>
            </a:r>
            <a:endParaRPr kumimoji="1" lang="ja-JP" altLang="en-US" sz="900">
              <a:latin typeface="+mj-ea"/>
              <a:ea typeface="+mj-ea"/>
            </a:endParaRPr>
          </a:p>
        </xdr:txBody>
      </xdr:sp>
      <xdr:sp macro="" textlink="">
        <xdr:nvSpPr>
          <xdr:cNvPr id="70" name="テキスト ボックス 11"/>
          <xdr:cNvSpPr txBox="1"/>
        </xdr:nvSpPr>
        <xdr:spPr>
          <a:xfrm>
            <a:off x="4143437" y="23116210"/>
            <a:ext cx="689986" cy="1314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10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kumimoji="1" lang="en-US" altLang="ja-JP" sz="900">
                <a:latin typeface="+mj-ea"/>
                <a:ea typeface="+mj-ea"/>
              </a:rPr>
              <a:t>14</a:t>
            </a:r>
            <a:endParaRPr kumimoji="1" lang="ja-JP" altLang="en-US" sz="900">
              <a:latin typeface="+mj-ea"/>
              <a:ea typeface="+mj-ea"/>
            </a:endParaRPr>
          </a:p>
        </xdr:txBody>
      </xdr:sp>
      <xdr:sp macro="" textlink="">
        <xdr:nvSpPr>
          <xdr:cNvPr id="71" name="テキスト ボックス 12"/>
          <xdr:cNvSpPr txBox="1"/>
        </xdr:nvSpPr>
        <xdr:spPr>
          <a:xfrm>
            <a:off x="4133437" y="22999904"/>
            <a:ext cx="559989" cy="12867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900">
                <a:latin typeface="+mj-ea"/>
                <a:ea typeface="+mj-ea"/>
              </a:rPr>
              <a:t>15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19</a:t>
            </a:r>
            <a:endParaRPr kumimoji="1" lang="ja-JP" altLang="en-US" sz="900">
              <a:latin typeface="+mj-ea"/>
              <a:ea typeface="+mj-ea"/>
            </a:endParaRPr>
          </a:p>
        </xdr:txBody>
      </xdr:sp>
      <xdr:sp macro="" textlink="">
        <xdr:nvSpPr>
          <xdr:cNvPr id="72" name="テキスト ボックス 13"/>
          <xdr:cNvSpPr txBox="1"/>
        </xdr:nvSpPr>
        <xdr:spPr>
          <a:xfrm>
            <a:off x="4143437" y="22838086"/>
            <a:ext cx="749985" cy="12867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2</a:t>
            </a:r>
            <a:r>
              <a:rPr kumimoji="1" lang="en-US" altLang="ja-JP" sz="900">
                <a:latin typeface="+mj-ea"/>
                <a:ea typeface="+mj-ea"/>
              </a:rPr>
              <a:t>0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24</a:t>
            </a:r>
          </a:p>
        </xdr:txBody>
      </xdr:sp>
      <xdr:sp macro="" textlink="">
        <xdr:nvSpPr>
          <xdr:cNvPr id="73" name="テキスト ボックス 14"/>
          <xdr:cNvSpPr txBox="1"/>
        </xdr:nvSpPr>
        <xdr:spPr>
          <a:xfrm>
            <a:off x="4143437" y="21983488"/>
            <a:ext cx="749985" cy="1314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50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54</a:t>
            </a:r>
          </a:p>
        </xdr:txBody>
      </xdr:sp>
      <xdr:sp macro="" textlink="">
        <xdr:nvSpPr>
          <xdr:cNvPr id="74" name="テキスト ボックス 15"/>
          <xdr:cNvSpPr txBox="1"/>
        </xdr:nvSpPr>
        <xdr:spPr>
          <a:xfrm>
            <a:off x="4143437" y="22145306"/>
            <a:ext cx="749985" cy="1314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45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49</a:t>
            </a:r>
          </a:p>
        </xdr:txBody>
      </xdr:sp>
      <xdr:sp macro="" textlink="">
        <xdr:nvSpPr>
          <xdr:cNvPr id="75" name="テキスト ボックス 16"/>
          <xdr:cNvSpPr txBox="1"/>
        </xdr:nvSpPr>
        <xdr:spPr>
          <a:xfrm>
            <a:off x="4143437" y="22261612"/>
            <a:ext cx="749985" cy="1314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41</a:t>
            </a:r>
            <a:r>
              <a:rPr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44</a:t>
            </a:r>
          </a:p>
        </xdr:txBody>
      </xdr:sp>
      <xdr:sp macro="" textlink="">
        <xdr:nvSpPr>
          <xdr:cNvPr id="76" name="テキスト ボックス 17"/>
          <xdr:cNvSpPr txBox="1"/>
        </xdr:nvSpPr>
        <xdr:spPr>
          <a:xfrm>
            <a:off x="4143437" y="22393089"/>
            <a:ext cx="749985" cy="1314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35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39</a:t>
            </a:r>
          </a:p>
        </xdr:txBody>
      </xdr:sp>
      <xdr:sp macro="" textlink="">
        <xdr:nvSpPr>
          <xdr:cNvPr id="77" name="テキスト ボックス 18"/>
          <xdr:cNvSpPr txBox="1"/>
        </xdr:nvSpPr>
        <xdr:spPr>
          <a:xfrm>
            <a:off x="4143437" y="22565020"/>
            <a:ext cx="749985" cy="1314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30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34</a:t>
            </a:r>
          </a:p>
        </xdr:txBody>
      </xdr:sp>
      <xdr:sp macro="" textlink="">
        <xdr:nvSpPr>
          <xdr:cNvPr id="78" name="テキスト ボックス 19"/>
          <xdr:cNvSpPr txBox="1"/>
        </xdr:nvSpPr>
        <xdr:spPr>
          <a:xfrm>
            <a:off x="4143437" y="22701553"/>
            <a:ext cx="749985" cy="1314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25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29</a:t>
            </a:r>
          </a:p>
        </xdr:txBody>
      </xdr:sp>
      <xdr:sp macro="" textlink="">
        <xdr:nvSpPr>
          <xdr:cNvPr id="79" name="テキスト ボックス 20"/>
          <xdr:cNvSpPr txBox="1"/>
        </xdr:nvSpPr>
        <xdr:spPr>
          <a:xfrm>
            <a:off x="4143437" y="21695251"/>
            <a:ext cx="749985" cy="12867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60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64</a:t>
            </a:r>
          </a:p>
        </xdr:txBody>
      </xdr:sp>
      <xdr:sp macro="" textlink="">
        <xdr:nvSpPr>
          <xdr:cNvPr id="80" name="テキスト ボックス 21"/>
          <xdr:cNvSpPr txBox="1"/>
        </xdr:nvSpPr>
        <xdr:spPr>
          <a:xfrm>
            <a:off x="4143437" y="21857069"/>
            <a:ext cx="749985" cy="12867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55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59</a:t>
            </a:r>
          </a:p>
        </xdr:txBody>
      </xdr:sp>
      <xdr:sp macro="" textlink="">
        <xdr:nvSpPr>
          <xdr:cNvPr id="81" name="テキスト ボックス 22"/>
          <xdr:cNvSpPr txBox="1"/>
        </xdr:nvSpPr>
        <xdr:spPr>
          <a:xfrm>
            <a:off x="4143437" y="21589059"/>
            <a:ext cx="749985" cy="12867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65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69</a:t>
            </a:r>
          </a:p>
        </xdr:txBody>
      </xdr:sp>
      <xdr:sp macro="" textlink="">
        <xdr:nvSpPr>
          <xdr:cNvPr id="82" name="テキスト ボックス 23"/>
          <xdr:cNvSpPr txBox="1"/>
        </xdr:nvSpPr>
        <xdr:spPr>
          <a:xfrm>
            <a:off x="4143437" y="21412071"/>
            <a:ext cx="749985" cy="12867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70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74</a:t>
            </a:r>
          </a:p>
        </xdr:txBody>
      </xdr:sp>
      <xdr:sp macro="" textlink="">
        <xdr:nvSpPr>
          <xdr:cNvPr id="83" name="テキスト ボックス 24"/>
          <xdr:cNvSpPr txBox="1"/>
        </xdr:nvSpPr>
        <xdr:spPr>
          <a:xfrm>
            <a:off x="4143437" y="21275538"/>
            <a:ext cx="749985" cy="1314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75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79</a:t>
            </a:r>
          </a:p>
        </xdr:txBody>
      </xdr:sp>
      <xdr:sp macro="" textlink="">
        <xdr:nvSpPr>
          <xdr:cNvPr id="84" name="テキスト ボックス 25"/>
          <xdr:cNvSpPr txBox="1"/>
        </xdr:nvSpPr>
        <xdr:spPr>
          <a:xfrm>
            <a:off x="4143437" y="21154175"/>
            <a:ext cx="749985" cy="1314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8</a:t>
            </a:r>
            <a:r>
              <a:rPr kumimoji="1" lang="en-US" altLang="ja-JP" sz="900">
                <a:latin typeface="+mj-ea"/>
                <a:ea typeface="+mj-ea"/>
              </a:rPr>
              <a:t>0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84</a:t>
            </a:r>
          </a:p>
        </xdr:txBody>
      </xdr:sp>
      <xdr:sp macro="" textlink="">
        <xdr:nvSpPr>
          <xdr:cNvPr id="85" name="テキスト ボックス 26"/>
          <xdr:cNvSpPr txBox="1"/>
        </xdr:nvSpPr>
        <xdr:spPr>
          <a:xfrm>
            <a:off x="4143437" y="21032812"/>
            <a:ext cx="749985" cy="1314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85</a:t>
            </a:r>
            <a:r>
              <a:rPr kumimoji="1" lang="ja-JP" altLang="en-US" sz="900">
                <a:latin typeface="+mj-ea"/>
                <a:ea typeface="+mj-ea"/>
              </a:rPr>
              <a:t>以上</a:t>
            </a:r>
            <a:endParaRPr lang="en-US" altLang="ja-JP" sz="900">
              <a:latin typeface="+mj-ea"/>
              <a:ea typeface="+mj-ea"/>
            </a:endParaRPr>
          </a:p>
        </xdr:txBody>
      </xdr:sp>
    </xdr:grpSp>
    <xdr:clientData/>
  </xdr:twoCellAnchor>
  <xdr:twoCellAnchor>
    <xdr:from>
      <xdr:col>0</xdr:col>
      <xdr:colOff>47625</xdr:colOff>
      <xdr:row>28</xdr:row>
      <xdr:rowOff>38100</xdr:rowOff>
    </xdr:from>
    <xdr:to>
      <xdr:col>8</xdr:col>
      <xdr:colOff>552450</xdr:colOff>
      <xdr:row>29</xdr:row>
      <xdr:rowOff>66675</xdr:rowOff>
    </xdr:to>
    <xdr:grpSp>
      <xdr:nvGrpSpPr>
        <xdr:cNvPr id="918978" name="グループ化 126"/>
        <xdr:cNvGrpSpPr>
          <a:grpSpLocks/>
        </xdr:cNvGrpSpPr>
      </xdr:nvGrpSpPr>
      <xdr:grpSpPr bwMode="auto">
        <a:xfrm>
          <a:off x="47625" y="4959350"/>
          <a:ext cx="6018742" cy="197908"/>
          <a:chOff x="87584" y="8506810"/>
          <a:chExt cx="6021334" cy="203747"/>
        </a:xfrm>
      </xdr:grpSpPr>
      <xdr:sp macro="" textlink="">
        <xdr:nvSpPr>
          <xdr:cNvPr id="128" name="テキスト ボックス 1"/>
          <xdr:cNvSpPr txBox="1"/>
        </xdr:nvSpPr>
        <xdr:spPr bwMode="auto">
          <a:xfrm>
            <a:off x="3193828" y="8506810"/>
            <a:ext cx="305846" cy="2037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29" name="テキスト ボックス 1"/>
          <xdr:cNvSpPr txBox="1"/>
        </xdr:nvSpPr>
        <xdr:spPr bwMode="auto">
          <a:xfrm>
            <a:off x="5592804" y="8506810"/>
            <a:ext cx="516114" cy="19404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30" name="テキスト ボックス 1"/>
          <xdr:cNvSpPr txBox="1"/>
        </xdr:nvSpPr>
        <xdr:spPr bwMode="auto">
          <a:xfrm>
            <a:off x="5086247" y="8506810"/>
            <a:ext cx="506557" cy="2037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31" name="テキスト ボックス 1"/>
          <xdr:cNvSpPr txBox="1"/>
        </xdr:nvSpPr>
        <xdr:spPr bwMode="auto">
          <a:xfrm>
            <a:off x="4579690" y="8506810"/>
            <a:ext cx="516114" cy="2037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3000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32" name="テキスト ボックス 1"/>
          <xdr:cNvSpPr txBox="1"/>
        </xdr:nvSpPr>
        <xdr:spPr bwMode="auto">
          <a:xfrm>
            <a:off x="4101807" y="8506810"/>
            <a:ext cx="516114" cy="2037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2000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33" name="テキスト ボックス 1"/>
          <xdr:cNvSpPr txBox="1"/>
        </xdr:nvSpPr>
        <xdr:spPr bwMode="auto">
          <a:xfrm>
            <a:off x="3576135" y="8506810"/>
            <a:ext cx="516114" cy="2037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1000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34" name="テキスト ボックス 1"/>
          <xdr:cNvSpPr txBox="1"/>
        </xdr:nvSpPr>
        <xdr:spPr bwMode="auto">
          <a:xfrm>
            <a:off x="2687271" y="8506810"/>
            <a:ext cx="305846" cy="2037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35" name="テキスト ボックス 1"/>
          <xdr:cNvSpPr txBox="1"/>
        </xdr:nvSpPr>
        <xdr:spPr bwMode="auto">
          <a:xfrm>
            <a:off x="87584" y="8506810"/>
            <a:ext cx="516114" cy="19404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36" name="テキスト ボックス 1"/>
          <xdr:cNvSpPr txBox="1"/>
        </xdr:nvSpPr>
        <xdr:spPr bwMode="auto">
          <a:xfrm>
            <a:off x="594141" y="8506810"/>
            <a:ext cx="506557" cy="2037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37" name="テキスト ボックス 1"/>
          <xdr:cNvSpPr txBox="1"/>
        </xdr:nvSpPr>
        <xdr:spPr bwMode="auto">
          <a:xfrm>
            <a:off x="1091140" y="8506810"/>
            <a:ext cx="506557" cy="2037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3000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38" name="テキスト ボックス 1"/>
          <xdr:cNvSpPr txBox="1"/>
        </xdr:nvSpPr>
        <xdr:spPr bwMode="auto">
          <a:xfrm>
            <a:off x="1578581" y="8506810"/>
            <a:ext cx="516114" cy="2037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2000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39" name="テキスト ボックス 1"/>
          <xdr:cNvSpPr txBox="1"/>
        </xdr:nvSpPr>
        <xdr:spPr bwMode="auto">
          <a:xfrm>
            <a:off x="2104253" y="8506810"/>
            <a:ext cx="516114" cy="2037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1000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  <xdr:twoCellAnchor>
    <xdr:from>
      <xdr:col>0</xdr:col>
      <xdr:colOff>21166</xdr:colOff>
      <xdr:row>4</xdr:row>
      <xdr:rowOff>39164</xdr:rowOff>
    </xdr:from>
    <xdr:to>
      <xdr:col>8</xdr:col>
      <xdr:colOff>573616</xdr:colOff>
      <xdr:row>30</xdr:row>
      <xdr:rowOff>10589</xdr:rowOff>
    </xdr:to>
    <xdr:grpSp>
      <xdr:nvGrpSpPr>
        <xdr:cNvPr id="228" name="グループ化 14"/>
        <xdr:cNvGrpSpPr>
          <a:grpSpLocks/>
        </xdr:cNvGrpSpPr>
      </xdr:nvGrpSpPr>
      <xdr:grpSpPr bwMode="auto">
        <a:xfrm>
          <a:off x="21166" y="896414"/>
          <a:ext cx="6066367" cy="4374092"/>
          <a:chOff x="31751" y="533397"/>
          <a:chExt cx="6074833" cy="4652413"/>
        </a:xfrm>
      </xdr:grpSpPr>
      <xdr:graphicFrame macro="">
        <xdr:nvGraphicFramePr>
          <xdr:cNvPr id="229" name="グラフ 13"/>
          <xdr:cNvGraphicFramePr>
            <a:graphicFrameLocks/>
          </xdr:cNvGraphicFramePr>
        </xdr:nvGraphicFramePr>
        <xdr:xfrm>
          <a:off x="31751" y="533397"/>
          <a:ext cx="6074833" cy="46524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230" name="正方形/長方形 229"/>
          <xdr:cNvSpPr/>
        </xdr:nvSpPr>
        <xdr:spPr>
          <a:xfrm>
            <a:off x="98718" y="4905665"/>
            <a:ext cx="5893066" cy="230119"/>
          </a:xfrm>
          <a:prstGeom prst="rect">
            <a:avLst/>
          </a:prstGeom>
          <a:solidFill>
            <a:sysClr val="window" lastClr="FFFFFF"/>
          </a:solidFill>
          <a:ln w="25400" cap="flat" cmpd="sng" algn="ctr">
            <a:noFill/>
            <a:prstDash val="solid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231" name="正方形/長方形 230"/>
          <xdr:cNvSpPr/>
        </xdr:nvSpPr>
        <xdr:spPr>
          <a:xfrm>
            <a:off x="136984" y="583423"/>
            <a:ext cx="5893066" cy="220114"/>
          </a:xfrm>
          <a:prstGeom prst="rect">
            <a:avLst/>
          </a:prstGeom>
          <a:solidFill>
            <a:sysClr val="window" lastClr="FFFFFF"/>
          </a:solidFill>
          <a:ln w="25400" cap="flat" cmpd="sng" algn="ctr">
            <a:noFill/>
            <a:prstDash val="solid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232" name="正方形/長方形 231"/>
          <xdr:cNvSpPr/>
        </xdr:nvSpPr>
        <xdr:spPr>
          <a:xfrm>
            <a:off x="3006984" y="913594"/>
            <a:ext cx="277433" cy="3872008"/>
          </a:xfrm>
          <a:prstGeom prst="rect">
            <a:avLst/>
          </a:prstGeom>
          <a:solidFill>
            <a:sysClr val="window" lastClr="FFFFFF"/>
          </a:solidFill>
          <a:ln w="25400" cap="flat" cmpd="sng" algn="ctr">
            <a:noFill/>
            <a:prstDash val="solid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3</xdr:col>
      <xdr:colOff>672041</xdr:colOff>
      <xdr:row>5</xdr:row>
      <xdr:rowOff>142883</xdr:rowOff>
    </xdr:from>
    <xdr:to>
      <xdr:col>5</xdr:col>
      <xdr:colOff>462491</xdr:colOff>
      <xdr:row>28</xdr:row>
      <xdr:rowOff>38108</xdr:rowOff>
    </xdr:to>
    <xdr:grpSp>
      <xdr:nvGrpSpPr>
        <xdr:cNvPr id="233" name="グループ化 141"/>
        <xdr:cNvGrpSpPr>
          <a:grpSpLocks/>
        </xdr:cNvGrpSpPr>
      </xdr:nvGrpSpPr>
      <xdr:grpSpPr bwMode="auto">
        <a:xfrm>
          <a:off x="2746374" y="1169466"/>
          <a:ext cx="1166284" cy="3789892"/>
          <a:chOff x="10240251" y="4850088"/>
          <a:chExt cx="1169932" cy="4206087"/>
        </a:xfrm>
      </xdr:grpSpPr>
      <xdr:sp macro="" textlink="">
        <xdr:nvSpPr>
          <xdr:cNvPr id="234" name="テキスト ボックス 9"/>
          <xdr:cNvSpPr txBox="1"/>
        </xdr:nvSpPr>
        <xdr:spPr bwMode="auto">
          <a:xfrm>
            <a:off x="10316968" y="8774378"/>
            <a:ext cx="67127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0</a:t>
            </a:r>
            <a:r>
              <a:rPr kumimoji="1" lang="ja-JP" altLang="en-US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～</a:t>
            </a:r>
            <a:r>
              <a:rPr kumimoji="1" lang="en-US" altLang="ja-JP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4</a:t>
            </a:r>
            <a:endParaRPr kumimoji="1" lang="ja-JP" altLang="en-US" sz="11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endParaRPr>
          </a:p>
        </xdr:txBody>
      </xdr:sp>
      <xdr:sp macro="" textlink="">
        <xdr:nvSpPr>
          <xdr:cNvPr id="235" name="テキスト ボックス 10"/>
          <xdr:cNvSpPr txBox="1"/>
        </xdr:nvSpPr>
        <xdr:spPr bwMode="auto">
          <a:xfrm>
            <a:off x="10316968" y="8544765"/>
            <a:ext cx="671272" cy="271360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5</a:t>
            </a:r>
            <a:r>
              <a:rPr kumimoji="1" lang="ja-JP" altLang="en-US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～</a:t>
            </a:r>
            <a:r>
              <a:rPr kumimoji="1" lang="en-US" altLang="ja-JP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9</a:t>
            </a:r>
            <a:endParaRPr kumimoji="1" lang="ja-JP" altLang="en-US" sz="11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endParaRPr>
          </a:p>
        </xdr:txBody>
      </xdr:sp>
      <xdr:sp macro="" textlink="">
        <xdr:nvSpPr>
          <xdr:cNvPr id="236" name="テキスト ボックス 11"/>
          <xdr:cNvSpPr txBox="1"/>
        </xdr:nvSpPr>
        <xdr:spPr bwMode="auto">
          <a:xfrm>
            <a:off x="10240251" y="8304715"/>
            <a:ext cx="1083626" cy="292234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10</a:t>
            </a:r>
            <a:r>
              <a:rPr kumimoji="1" lang="ja-JP" altLang="en-US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～</a:t>
            </a:r>
            <a:r>
              <a:rPr kumimoji="1" lang="en-US" altLang="ja-JP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14</a:t>
            </a:r>
            <a:endParaRPr kumimoji="1" lang="ja-JP" altLang="en-US" sz="11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endParaRPr>
          </a:p>
        </xdr:txBody>
      </xdr:sp>
      <xdr:sp macro="" textlink="">
        <xdr:nvSpPr>
          <xdr:cNvPr id="237" name="テキスト ボックス 12"/>
          <xdr:cNvSpPr txBox="1"/>
        </xdr:nvSpPr>
        <xdr:spPr bwMode="auto">
          <a:xfrm>
            <a:off x="10240251" y="8075103"/>
            <a:ext cx="882244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15</a:t>
            </a:r>
            <a:r>
              <a:rPr kumimoji="1" lang="ja-JP" altLang="en-US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～</a:t>
            </a:r>
            <a:r>
              <a:rPr kumimoji="1" lang="en-US" altLang="ja-JP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19</a:t>
            </a:r>
            <a:endParaRPr kumimoji="1" lang="ja-JP" altLang="en-US" sz="11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endParaRPr>
          </a:p>
        </xdr:txBody>
      </xdr:sp>
      <xdr:sp macro="" textlink="">
        <xdr:nvSpPr>
          <xdr:cNvPr id="238" name="テキスト ボックス 13"/>
          <xdr:cNvSpPr txBox="1"/>
        </xdr:nvSpPr>
        <xdr:spPr bwMode="auto">
          <a:xfrm>
            <a:off x="10240251" y="7845490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20</a:t>
            </a:r>
            <a:r>
              <a:rPr kumimoji="1" lang="ja-JP" altLang="en-US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～</a:t>
            </a:r>
            <a:r>
              <a:rPr kumimoji="1" lang="en-US" altLang="ja-JP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24</a:t>
            </a:r>
          </a:p>
        </xdr:txBody>
      </xdr:sp>
      <xdr:sp macro="" textlink="">
        <xdr:nvSpPr>
          <xdr:cNvPr id="239" name="テキスト ボックス 14"/>
          <xdr:cNvSpPr txBox="1"/>
        </xdr:nvSpPr>
        <xdr:spPr bwMode="auto">
          <a:xfrm>
            <a:off x="10240251" y="6457377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50</a:t>
            </a:r>
            <a:r>
              <a:rPr kumimoji="1" lang="ja-JP" altLang="en-US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～</a:t>
            </a:r>
            <a:r>
              <a:rPr kumimoji="1" lang="en-US" altLang="ja-JP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54</a:t>
            </a:r>
          </a:p>
        </xdr:txBody>
      </xdr:sp>
      <xdr:sp macro="" textlink="">
        <xdr:nvSpPr>
          <xdr:cNvPr id="240" name="テキスト ボックス 15"/>
          <xdr:cNvSpPr txBox="1"/>
        </xdr:nvSpPr>
        <xdr:spPr bwMode="auto">
          <a:xfrm>
            <a:off x="10240251" y="6686990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45</a:t>
            </a:r>
            <a:r>
              <a:rPr kumimoji="1" lang="ja-JP" altLang="en-US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～</a:t>
            </a:r>
            <a:r>
              <a:rPr kumimoji="1" lang="en-US" altLang="ja-JP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49</a:t>
            </a:r>
          </a:p>
        </xdr:txBody>
      </xdr:sp>
      <xdr:sp macro="" textlink="">
        <xdr:nvSpPr>
          <xdr:cNvPr id="241" name="テキスト ボックス 16"/>
          <xdr:cNvSpPr txBox="1"/>
        </xdr:nvSpPr>
        <xdr:spPr bwMode="auto">
          <a:xfrm>
            <a:off x="10240251" y="6916602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41</a:t>
            </a:r>
            <a:r>
              <a:rPr kumimoji="1" lang="ja-JP" altLang="en-US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～</a:t>
            </a:r>
            <a:r>
              <a:rPr kumimoji="1" lang="en-US" altLang="ja-JP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44</a:t>
            </a:r>
          </a:p>
        </xdr:txBody>
      </xdr:sp>
      <xdr:sp macro="" textlink="">
        <xdr:nvSpPr>
          <xdr:cNvPr id="242" name="テキスト ボックス 17"/>
          <xdr:cNvSpPr txBox="1"/>
        </xdr:nvSpPr>
        <xdr:spPr bwMode="auto">
          <a:xfrm>
            <a:off x="10240251" y="7146215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35</a:t>
            </a:r>
            <a:r>
              <a:rPr kumimoji="1" lang="ja-JP" altLang="en-US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～</a:t>
            </a:r>
            <a:r>
              <a:rPr kumimoji="1" lang="en-US" altLang="ja-JP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39</a:t>
            </a:r>
          </a:p>
        </xdr:txBody>
      </xdr:sp>
      <xdr:sp macro="" textlink="">
        <xdr:nvSpPr>
          <xdr:cNvPr id="243" name="テキスト ボックス 18"/>
          <xdr:cNvSpPr txBox="1"/>
        </xdr:nvSpPr>
        <xdr:spPr bwMode="auto">
          <a:xfrm>
            <a:off x="10240251" y="7386265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30</a:t>
            </a:r>
            <a:r>
              <a:rPr kumimoji="1" lang="ja-JP" altLang="en-US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～</a:t>
            </a:r>
            <a:r>
              <a:rPr kumimoji="1" lang="en-US" altLang="ja-JP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34</a:t>
            </a:r>
          </a:p>
        </xdr:txBody>
      </xdr:sp>
      <xdr:sp macro="" textlink="">
        <xdr:nvSpPr>
          <xdr:cNvPr id="244" name="テキスト ボックス 19"/>
          <xdr:cNvSpPr txBox="1"/>
        </xdr:nvSpPr>
        <xdr:spPr bwMode="auto">
          <a:xfrm>
            <a:off x="10240251" y="7605440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25</a:t>
            </a:r>
            <a:r>
              <a:rPr kumimoji="1" lang="ja-JP" altLang="en-US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～</a:t>
            </a:r>
            <a:r>
              <a:rPr kumimoji="1" lang="en-US" altLang="ja-JP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29</a:t>
            </a:r>
          </a:p>
        </xdr:txBody>
      </xdr:sp>
      <xdr:sp macro="" textlink="">
        <xdr:nvSpPr>
          <xdr:cNvPr id="245" name="テキスト ボックス 20"/>
          <xdr:cNvSpPr txBox="1"/>
        </xdr:nvSpPr>
        <xdr:spPr bwMode="auto">
          <a:xfrm>
            <a:off x="10240251" y="5998151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60</a:t>
            </a:r>
            <a:r>
              <a:rPr kumimoji="1" lang="ja-JP" altLang="en-US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～</a:t>
            </a:r>
            <a:r>
              <a:rPr kumimoji="1" lang="en-US" altLang="ja-JP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64</a:t>
            </a:r>
          </a:p>
        </xdr:txBody>
      </xdr:sp>
      <xdr:sp macro="" textlink="">
        <xdr:nvSpPr>
          <xdr:cNvPr id="246" name="テキスト ボックス 21"/>
          <xdr:cNvSpPr txBox="1"/>
        </xdr:nvSpPr>
        <xdr:spPr bwMode="auto">
          <a:xfrm>
            <a:off x="10240251" y="6217327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55</a:t>
            </a:r>
            <a:r>
              <a:rPr kumimoji="1" lang="ja-JP" altLang="en-US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～</a:t>
            </a:r>
            <a:r>
              <a:rPr kumimoji="1" lang="en-US" altLang="ja-JP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59</a:t>
            </a:r>
          </a:p>
        </xdr:txBody>
      </xdr:sp>
      <xdr:sp macro="" textlink="">
        <xdr:nvSpPr>
          <xdr:cNvPr id="247" name="テキスト ボックス 22"/>
          <xdr:cNvSpPr txBox="1"/>
        </xdr:nvSpPr>
        <xdr:spPr bwMode="auto">
          <a:xfrm>
            <a:off x="10240251" y="5758102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65</a:t>
            </a:r>
            <a:r>
              <a:rPr kumimoji="1" lang="ja-JP" altLang="en-US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～</a:t>
            </a:r>
            <a:r>
              <a:rPr kumimoji="1" lang="en-US" altLang="ja-JP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69</a:t>
            </a:r>
          </a:p>
        </xdr:txBody>
      </xdr:sp>
      <xdr:sp macro="" textlink="">
        <xdr:nvSpPr>
          <xdr:cNvPr id="248" name="テキスト ボックス 23"/>
          <xdr:cNvSpPr txBox="1"/>
        </xdr:nvSpPr>
        <xdr:spPr bwMode="auto">
          <a:xfrm>
            <a:off x="10240251" y="5538926"/>
            <a:ext cx="1169932" cy="271360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70</a:t>
            </a:r>
            <a:r>
              <a:rPr kumimoji="1" lang="ja-JP" altLang="en-US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～</a:t>
            </a:r>
            <a:r>
              <a:rPr kumimoji="1" lang="en-US" altLang="ja-JP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74</a:t>
            </a:r>
          </a:p>
        </xdr:txBody>
      </xdr:sp>
      <xdr:sp macro="" textlink="">
        <xdr:nvSpPr>
          <xdr:cNvPr id="249" name="テキスト ボックス 24"/>
          <xdr:cNvSpPr txBox="1"/>
        </xdr:nvSpPr>
        <xdr:spPr bwMode="auto">
          <a:xfrm>
            <a:off x="10240251" y="5309313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75</a:t>
            </a:r>
            <a:r>
              <a:rPr kumimoji="1" lang="ja-JP" altLang="en-US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～</a:t>
            </a:r>
            <a:r>
              <a:rPr kumimoji="1" lang="en-US" altLang="ja-JP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79</a:t>
            </a:r>
          </a:p>
        </xdr:txBody>
      </xdr:sp>
      <xdr:sp macro="" textlink="">
        <xdr:nvSpPr>
          <xdr:cNvPr id="250" name="テキスト ボックス 25"/>
          <xdr:cNvSpPr txBox="1"/>
        </xdr:nvSpPr>
        <xdr:spPr bwMode="auto">
          <a:xfrm>
            <a:off x="10240251" y="5069264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80</a:t>
            </a:r>
            <a:r>
              <a:rPr kumimoji="1" lang="ja-JP" altLang="en-US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～</a:t>
            </a:r>
            <a:r>
              <a:rPr kumimoji="1" lang="en-US" altLang="ja-JP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84</a:t>
            </a:r>
          </a:p>
        </xdr:txBody>
      </xdr:sp>
      <xdr:sp macro="" textlink="">
        <xdr:nvSpPr>
          <xdr:cNvPr id="251" name="テキスト ボックス 26"/>
          <xdr:cNvSpPr txBox="1"/>
        </xdr:nvSpPr>
        <xdr:spPr bwMode="auto">
          <a:xfrm>
            <a:off x="10259430" y="4850088"/>
            <a:ext cx="661683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85</a:t>
            </a:r>
            <a:r>
              <a:rPr kumimoji="1" lang="ja-JP" altLang="en-US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以上</a:t>
            </a:r>
            <a:endParaRPr kumimoji="1" lang="en-US" altLang="ja-JP" sz="11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endParaRPr>
          </a:p>
        </xdr:txBody>
      </xdr:sp>
    </xdr:grpSp>
    <xdr:clientData/>
  </xdr:twoCellAnchor>
  <xdr:twoCellAnchor>
    <xdr:from>
      <xdr:col>3</xdr:col>
      <xdr:colOff>627327</xdr:colOff>
      <xdr:row>4</xdr:row>
      <xdr:rowOff>44457</xdr:rowOff>
    </xdr:from>
    <xdr:to>
      <xdr:col>5</xdr:col>
      <xdr:colOff>23311</xdr:colOff>
      <xdr:row>6</xdr:row>
      <xdr:rowOff>106333</xdr:rowOff>
    </xdr:to>
    <xdr:sp macro="" textlink="">
      <xdr:nvSpPr>
        <xdr:cNvPr id="252" name="テキスト ボックス 1"/>
        <xdr:cNvSpPr txBox="1"/>
      </xdr:nvSpPr>
      <xdr:spPr bwMode="auto">
        <a:xfrm>
          <a:off x="2701660" y="901707"/>
          <a:ext cx="771818" cy="40054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（歳）</a:t>
          </a:r>
        </a:p>
      </xdr:txBody>
    </xdr:sp>
    <xdr:clientData/>
  </xdr:twoCellAnchor>
  <xdr:twoCellAnchor>
    <xdr:from>
      <xdr:col>0</xdr:col>
      <xdr:colOff>0</xdr:colOff>
      <xdr:row>3</xdr:row>
      <xdr:rowOff>116424</xdr:rowOff>
    </xdr:from>
    <xdr:to>
      <xdr:col>1</xdr:col>
      <xdr:colOff>416033</xdr:colOff>
      <xdr:row>6</xdr:row>
      <xdr:rowOff>6320</xdr:rowOff>
    </xdr:to>
    <xdr:sp macro="" textlink="">
      <xdr:nvSpPr>
        <xdr:cNvPr id="253" name="テキスト ボックス 1"/>
        <xdr:cNvSpPr txBox="1"/>
      </xdr:nvSpPr>
      <xdr:spPr bwMode="auto">
        <a:xfrm>
          <a:off x="0" y="804341"/>
          <a:ext cx="1103950" cy="39789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昭和</a:t>
          </a:r>
          <a:r>
            <a:rPr kumimoji="0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60</a:t>
          </a: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</a:t>
          </a:r>
        </a:p>
      </xdr:txBody>
    </xdr:sp>
    <xdr:clientData/>
  </xdr:twoCellAnchor>
  <xdr:twoCellAnchor>
    <xdr:from>
      <xdr:col>0</xdr:col>
      <xdr:colOff>74082</xdr:colOff>
      <xdr:row>28</xdr:row>
      <xdr:rowOff>60324</xdr:rowOff>
    </xdr:from>
    <xdr:to>
      <xdr:col>8</xdr:col>
      <xdr:colOff>578907</xdr:colOff>
      <xdr:row>29</xdr:row>
      <xdr:rowOff>88899</xdr:rowOff>
    </xdr:to>
    <xdr:grpSp>
      <xdr:nvGrpSpPr>
        <xdr:cNvPr id="267" name="グループ化 126"/>
        <xdr:cNvGrpSpPr>
          <a:grpSpLocks/>
        </xdr:cNvGrpSpPr>
      </xdr:nvGrpSpPr>
      <xdr:grpSpPr bwMode="auto">
        <a:xfrm>
          <a:off x="74082" y="4981574"/>
          <a:ext cx="6018742" cy="197908"/>
          <a:chOff x="87584" y="8506810"/>
          <a:chExt cx="6021334" cy="203747"/>
        </a:xfrm>
      </xdr:grpSpPr>
      <xdr:sp macro="" textlink="">
        <xdr:nvSpPr>
          <xdr:cNvPr id="268" name="テキスト ボックス 1"/>
          <xdr:cNvSpPr txBox="1"/>
        </xdr:nvSpPr>
        <xdr:spPr bwMode="auto">
          <a:xfrm>
            <a:off x="3193828" y="8506810"/>
            <a:ext cx="305846" cy="2037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269" name="テキスト ボックス 1"/>
          <xdr:cNvSpPr txBox="1"/>
        </xdr:nvSpPr>
        <xdr:spPr bwMode="auto">
          <a:xfrm>
            <a:off x="5592804" y="8506810"/>
            <a:ext cx="516114" cy="19404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270" name="テキスト ボックス 1"/>
          <xdr:cNvSpPr txBox="1"/>
        </xdr:nvSpPr>
        <xdr:spPr bwMode="auto">
          <a:xfrm>
            <a:off x="5086247" y="8506810"/>
            <a:ext cx="506557" cy="2037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271" name="テキスト ボックス 1"/>
          <xdr:cNvSpPr txBox="1"/>
        </xdr:nvSpPr>
        <xdr:spPr bwMode="auto">
          <a:xfrm>
            <a:off x="4579690" y="8506810"/>
            <a:ext cx="516114" cy="2037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3000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272" name="テキスト ボックス 1"/>
          <xdr:cNvSpPr txBox="1"/>
        </xdr:nvSpPr>
        <xdr:spPr bwMode="auto">
          <a:xfrm>
            <a:off x="4101807" y="8506810"/>
            <a:ext cx="516114" cy="2037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2000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273" name="テキスト ボックス 1"/>
          <xdr:cNvSpPr txBox="1"/>
        </xdr:nvSpPr>
        <xdr:spPr bwMode="auto">
          <a:xfrm>
            <a:off x="3576135" y="8506810"/>
            <a:ext cx="516114" cy="2037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1000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274" name="テキスト ボックス 1"/>
          <xdr:cNvSpPr txBox="1"/>
        </xdr:nvSpPr>
        <xdr:spPr bwMode="auto">
          <a:xfrm>
            <a:off x="2687271" y="8506810"/>
            <a:ext cx="305846" cy="2037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275" name="テキスト ボックス 1"/>
          <xdr:cNvSpPr txBox="1"/>
        </xdr:nvSpPr>
        <xdr:spPr bwMode="auto">
          <a:xfrm>
            <a:off x="87584" y="8506810"/>
            <a:ext cx="516114" cy="19404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276" name="テキスト ボックス 1"/>
          <xdr:cNvSpPr txBox="1"/>
        </xdr:nvSpPr>
        <xdr:spPr bwMode="auto">
          <a:xfrm>
            <a:off x="594141" y="8506810"/>
            <a:ext cx="506557" cy="2037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277" name="テキスト ボックス 1"/>
          <xdr:cNvSpPr txBox="1"/>
        </xdr:nvSpPr>
        <xdr:spPr bwMode="auto">
          <a:xfrm>
            <a:off x="1091140" y="8506810"/>
            <a:ext cx="506557" cy="2037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3000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278" name="テキスト ボックス 1"/>
          <xdr:cNvSpPr txBox="1"/>
        </xdr:nvSpPr>
        <xdr:spPr bwMode="auto">
          <a:xfrm>
            <a:off x="1578581" y="8506810"/>
            <a:ext cx="516114" cy="2037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2000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279" name="テキスト ボックス 1"/>
          <xdr:cNvSpPr txBox="1"/>
        </xdr:nvSpPr>
        <xdr:spPr bwMode="auto">
          <a:xfrm>
            <a:off x="2104253" y="8506810"/>
            <a:ext cx="516114" cy="2037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1000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  <xdr:twoCellAnchor>
    <xdr:from>
      <xdr:col>0</xdr:col>
      <xdr:colOff>329407</xdr:colOff>
      <xdr:row>6</xdr:row>
      <xdr:rowOff>23811</xdr:rowOff>
    </xdr:from>
    <xdr:to>
      <xdr:col>1</xdr:col>
      <xdr:colOff>32015</xdr:colOff>
      <xdr:row>8</xdr:row>
      <xdr:rowOff>83041</xdr:rowOff>
    </xdr:to>
    <xdr:sp macro="" textlink="">
      <xdr:nvSpPr>
        <xdr:cNvPr id="110" name="テキスト ボックス 1"/>
        <xdr:cNvSpPr txBox="1"/>
      </xdr:nvSpPr>
      <xdr:spPr bwMode="auto">
        <a:xfrm>
          <a:off x="329407" y="1219728"/>
          <a:ext cx="390525" cy="39789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 b="1">
              <a:latin typeface="ＭＳ 明朝" panose="02020609040205080304" pitchFamily="17" charset="-128"/>
              <a:ea typeface="ＭＳ 明朝" panose="02020609040205080304" pitchFamily="17" charset="-128"/>
            </a:rPr>
            <a:t>男</a:t>
          </a:r>
        </a:p>
      </xdr:txBody>
    </xdr:sp>
    <xdr:clientData/>
  </xdr:twoCellAnchor>
  <xdr:twoCellAnchor>
    <xdr:from>
      <xdr:col>7</xdr:col>
      <xdr:colOff>547687</xdr:colOff>
      <xdr:row>6</xdr:row>
      <xdr:rowOff>11906</xdr:rowOff>
    </xdr:from>
    <xdr:to>
      <xdr:col>8</xdr:col>
      <xdr:colOff>247650</xdr:colOff>
      <xdr:row>8</xdr:row>
      <xdr:rowOff>71137</xdr:rowOff>
    </xdr:to>
    <xdr:sp macro="" textlink="">
      <xdr:nvSpPr>
        <xdr:cNvPr id="165" name="テキスト ボックス 1"/>
        <xdr:cNvSpPr txBox="1"/>
      </xdr:nvSpPr>
      <xdr:spPr bwMode="auto">
        <a:xfrm>
          <a:off x="5381625" y="1035844"/>
          <a:ext cx="390525" cy="39260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 b="1">
              <a:latin typeface="ＭＳ 明朝" panose="02020609040205080304" pitchFamily="17" charset="-128"/>
              <a:ea typeface="ＭＳ 明朝" panose="02020609040205080304" pitchFamily="17" charset="-128"/>
            </a:rPr>
            <a:t>女</a:t>
          </a:r>
        </a:p>
      </xdr:txBody>
    </xdr:sp>
    <xdr:clientData/>
  </xdr:twoCellAnchor>
  <xdr:twoCellAnchor>
    <xdr:from>
      <xdr:col>0</xdr:col>
      <xdr:colOff>0</xdr:colOff>
      <xdr:row>31</xdr:row>
      <xdr:rowOff>139699</xdr:rowOff>
    </xdr:from>
    <xdr:to>
      <xdr:col>8</xdr:col>
      <xdr:colOff>581025</xdr:colOff>
      <xdr:row>57</xdr:row>
      <xdr:rowOff>132291</xdr:rowOff>
    </xdr:to>
    <xdr:grpSp>
      <xdr:nvGrpSpPr>
        <xdr:cNvPr id="330" name="グループ化 4"/>
        <xdr:cNvGrpSpPr>
          <a:grpSpLocks/>
        </xdr:cNvGrpSpPr>
      </xdr:nvGrpSpPr>
      <xdr:grpSpPr bwMode="auto">
        <a:xfrm>
          <a:off x="0" y="5568949"/>
          <a:ext cx="6094942" cy="4395259"/>
          <a:chOff x="0" y="5495925"/>
          <a:chExt cx="6076950" cy="4448175"/>
        </a:xfrm>
      </xdr:grpSpPr>
      <xdr:grpSp>
        <xdr:nvGrpSpPr>
          <xdr:cNvPr id="331" name="グループ化 3"/>
          <xdr:cNvGrpSpPr>
            <a:grpSpLocks/>
          </xdr:cNvGrpSpPr>
        </xdr:nvGrpSpPr>
        <xdr:grpSpPr bwMode="auto">
          <a:xfrm>
            <a:off x="0" y="5495925"/>
            <a:ext cx="6076950" cy="4448175"/>
            <a:chOff x="0" y="5495925"/>
            <a:chExt cx="6076950" cy="4448175"/>
          </a:xfrm>
        </xdr:grpSpPr>
        <xdr:graphicFrame macro="">
          <xdr:nvGraphicFramePr>
            <xdr:cNvPr id="333" name="グラフ 1"/>
            <xdr:cNvGraphicFramePr>
              <a:graphicFrameLocks/>
            </xdr:cNvGraphicFramePr>
          </xdr:nvGraphicFramePr>
          <xdr:xfrm>
            <a:off x="0" y="5495925"/>
            <a:ext cx="6076950" cy="444817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334" name="正方形/長方形 333"/>
            <xdr:cNvSpPr/>
          </xdr:nvSpPr>
          <xdr:spPr bwMode="auto">
            <a:xfrm>
              <a:off x="3000375" y="5857875"/>
              <a:ext cx="266700" cy="3724275"/>
            </a:xfrm>
            <a:prstGeom prst="rect">
              <a:avLst/>
            </a:prstGeom>
            <a:solidFill>
              <a:sysClr val="window" lastClr="FFFFFF"/>
            </a:solidFill>
            <a:ln w="25400" cap="flat" cmpd="sng" algn="ctr">
              <a:noFill/>
              <a:prstDash val="solid"/>
            </a:ln>
            <a:effectLst/>
          </xdr:spPr>
          <xdr:txBody>
            <a:bodyPr wrap="square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ja-JP" altLang="en-US" sz="1800" b="0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endParaRPr>
            </a:p>
          </xdr:txBody>
        </xdr:sp>
        <xdr:sp macro="" textlink="">
          <xdr:nvSpPr>
            <xdr:cNvPr id="335" name="正方形/長方形 334"/>
            <xdr:cNvSpPr/>
          </xdr:nvSpPr>
          <xdr:spPr bwMode="auto">
            <a:xfrm>
              <a:off x="104775" y="5524500"/>
              <a:ext cx="5886450" cy="219075"/>
            </a:xfrm>
            <a:prstGeom prst="rect">
              <a:avLst/>
            </a:prstGeom>
            <a:solidFill>
              <a:sysClr val="window" lastClr="FFFFFF"/>
            </a:solidFill>
            <a:ln w="25400" cap="flat" cmpd="sng" algn="ctr">
              <a:noFill/>
              <a:prstDash val="solid"/>
            </a:ln>
            <a:effectLst/>
          </xdr:spPr>
          <xdr:txBody>
            <a:bodyPr wrap="square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ja-JP" altLang="en-US" sz="1800" b="0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endParaRPr>
            </a:p>
          </xdr:txBody>
        </xdr:sp>
        <xdr:sp macro="" textlink="">
          <xdr:nvSpPr>
            <xdr:cNvPr id="336" name="テキスト ボックス 1"/>
            <xdr:cNvSpPr txBox="1"/>
          </xdr:nvSpPr>
          <xdr:spPr bwMode="auto">
            <a:xfrm>
              <a:off x="2714625" y="5562600"/>
              <a:ext cx="771525" cy="409575"/>
            </a:xfrm>
            <a:prstGeom prst="rect">
              <a:avLst/>
            </a:prstGeom>
          </xdr:spPr>
          <xdr:txBody>
            <a:bodyPr wrap="square" rtlCol="0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ja-JP" altLang="en-US" sz="105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rPr>
                <a:t>（歳）</a:t>
              </a:r>
            </a:p>
          </xdr:txBody>
        </xdr:sp>
      </xdr:grpSp>
      <xdr:sp macro="" textlink="">
        <xdr:nvSpPr>
          <xdr:cNvPr id="332" name="正方形/長方形 331"/>
          <xdr:cNvSpPr/>
        </xdr:nvSpPr>
        <xdr:spPr bwMode="auto">
          <a:xfrm>
            <a:off x="133350" y="9686925"/>
            <a:ext cx="5876925" cy="219075"/>
          </a:xfrm>
          <a:prstGeom prst="rect">
            <a:avLst/>
          </a:prstGeom>
          <a:solidFill>
            <a:sysClr val="window" lastClr="FFFFFF"/>
          </a:solidFill>
          <a:ln w="25400" cap="flat" cmpd="sng" algn="ctr">
            <a:noFill/>
            <a:prstDash val="solid"/>
          </a:ln>
          <a:effectLst/>
        </xdr:spPr>
        <xdr:txBody>
          <a:bodyPr wrap="square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7</xdr:col>
      <xdr:colOff>563424</xdr:colOff>
      <xdr:row>33</xdr:row>
      <xdr:rowOff>154889</xdr:rowOff>
    </xdr:from>
    <xdr:to>
      <xdr:col>8</xdr:col>
      <xdr:colOff>265223</xdr:colOff>
      <xdr:row>36</xdr:row>
      <xdr:rowOff>25354</xdr:rowOff>
    </xdr:to>
    <xdr:sp macro="" textlink="">
      <xdr:nvSpPr>
        <xdr:cNvPr id="337" name="テキスト ボックス 1"/>
        <xdr:cNvSpPr txBox="1"/>
      </xdr:nvSpPr>
      <xdr:spPr bwMode="auto">
        <a:xfrm>
          <a:off x="5389424" y="5922806"/>
          <a:ext cx="389716" cy="37846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女</a:t>
          </a:r>
        </a:p>
      </xdr:txBody>
    </xdr:sp>
    <xdr:clientData/>
  </xdr:twoCellAnchor>
  <xdr:twoCellAnchor>
    <xdr:from>
      <xdr:col>0</xdr:col>
      <xdr:colOff>315803</xdr:colOff>
      <xdr:row>33</xdr:row>
      <xdr:rowOff>145626</xdr:rowOff>
    </xdr:from>
    <xdr:to>
      <xdr:col>1</xdr:col>
      <xdr:colOff>17601</xdr:colOff>
      <xdr:row>36</xdr:row>
      <xdr:rowOff>16091</xdr:rowOff>
    </xdr:to>
    <xdr:sp macro="" textlink="">
      <xdr:nvSpPr>
        <xdr:cNvPr id="338" name="テキスト ボックス 1"/>
        <xdr:cNvSpPr txBox="1"/>
      </xdr:nvSpPr>
      <xdr:spPr bwMode="auto">
        <a:xfrm>
          <a:off x="315803" y="5913543"/>
          <a:ext cx="389715" cy="37846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男</a:t>
          </a:r>
        </a:p>
      </xdr:txBody>
    </xdr:sp>
    <xdr:clientData/>
  </xdr:twoCellAnchor>
  <xdr:twoCellAnchor>
    <xdr:from>
      <xdr:col>0</xdr:col>
      <xdr:colOff>0</xdr:colOff>
      <xdr:row>31</xdr:row>
      <xdr:rowOff>84667</xdr:rowOff>
    </xdr:from>
    <xdr:to>
      <xdr:col>1</xdr:col>
      <xdr:colOff>419532</xdr:colOff>
      <xdr:row>33</xdr:row>
      <xdr:rowOff>121820</xdr:rowOff>
    </xdr:to>
    <xdr:sp macro="" textlink="">
      <xdr:nvSpPr>
        <xdr:cNvPr id="339" name="テキスト ボックス 1"/>
        <xdr:cNvSpPr txBox="1"/>
      </xdr:nvSpPr>
      <xdr:spPr bwMode="auto">
        <a:xfrm>
          <a:off x="0" y="5513917"/>
          <a:ext cx="1107449" cy="37582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令和</a:t>
          </a: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２年</a:t>
          </a:r>
        </a:p>
      </xdr:txBody>
    </xdr:sp>
    <xdr:clientData/>
  </xdr:twoCellAnchor>
  <xdr:twoCellAnchor>
    <xdr:from>
      <xdr:col>3</xdr:col>
      <xdr:colOff>669925</xdr:colOff>
      <xdr:row>33</xdr:row>
      <xdr:rowOff>94193</xdr:rowOff>
    </xdr:from>
    <xdr:to>
      <xdr:col>5</xdr:col>
      <xdr:colOff>460375</xdr:colOff>
      <xdr:row>55</xdr:row>
      <xdr:rowOff>158751</xdr:rowOff>
    </xdr:to>
    <xdr:grpSp>
      <xdr:nvGrpSpPr>
        <xdr:cNvPr id="340" name="グループ化 141"/>
        <xdr:cNvGrpSpPr>
          <a:grpSpLocks/>
        </xdr:cNvGrpSpPr>
      </xdr:nvGrpSpPr>
      <xdr:grpSpPr bwMode="auto">
        <a:xfrm>
          <a:off x="2744258" y="5862110"/>
          <a:ext cx="1166284" cy="3789891"/>
          <a:chOff x="10154016" y="4850088"/>
          <a:chExt cx="1169940" cy="4206087"/>
        </a:xfrm>
      </xdr:grpSpPr>
      <xdr:sp macro="" textlink="">
        <xdr:nvSpPr>
          <xdr:cNvPr id="341" name="テキスト ボックス 9"/>
          <xdr:cNvSpPr txBox="1"/>
        </xdr:nvSpPr>
        <xdr:spPr bwMode="auto">
          <a:xfrm>
            <a:off x="10230733" y="8774378"/>
            <a:ext cx="671277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0</a:t>
            </a:r>
            <a:r>
              <a:rPr kumimoji="1" lang="ja-JP" altLang="en-US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～</a:t>
            </a:r>
            <a:r>
              <a:rPr kumimoji="1" lang="en-US" altLang="ja-JP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4</a:t>
            </a:r>
            <a:endParaRPr kumimoji="1" lang="ja-JP" altLang="en-US" sz="11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endParaRPr>
          </a:p>
        </xdr:txBody>
      </xdr:sp>
      <xdr:sp macro="" textlink="">
        <xdr:nvSpPr>
          <xdr:cNvPr id="342" name="テキスト ボックス 10"/>
          <xdr:cNvSpPr txBox="1"/>
        </xdr:nvSpPr>
        <xdr:spPr bwMode="auto">
          <a:xfrm>
            <a:off x="10230733" y="8544765"/>
            <a:ext cx="671277" cy="271360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5</a:t>
            </a:r>
            <a:r>
              <a:rPr kumimoji="1" lang="ja-JP" altLang="en-US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～</a:t>
            </a:r>
            <a:r>
              <a:rPr kumimoji="1" lang="en-US" altLang="ja-JP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9</a:t>
            </a:r>
            <a:endParaRPr kumimoji="1" lang="ja-JP" altLang="en-US" sz="11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endParaRPr>
          </a:p>
        </xdr:txBody>
      </xdr:sp>
      <xdr:sp macro="" textlink="">
        <xdr:nvSpPr>
          <xdr:cNvPr id="343" name="テキスト ボックス 11"/>
          <xdr:cNvSpPr txBox="1"/>
        </xdr:nvSpPr>
        <xdr:spPr bwMode="auto">
          <a:xfrm>
            <a:off x="10154016" y="8304715"/>
            <a:ext cx="1083633" cy="292234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10</a:t>
            </a:r>
            <a:r>
              <a:rPr kumimoji="1" lang="ja-JP" altLang="en-US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～</a:t>
            </a:r>
            <a:r>
              <a:rPr kumimoji="1" lang="en-US" altLang="ja-JP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14</a:t>
            </a:r>
            <a:endParaRPr kumimoji="1" lang="ja-JP" altLang="en-US" sz="11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endParaRPr>
          </a:p>
        </xdr:txBody>
      </xdr:sp>
      <xdr:sp macro="" textlink="">
        <xdr:nvSpPr>
          <xdr:cNvPr id="344" name="テキスト ボックス 12"/>
          <xdr:cNvSpPr txBox="1"/>
        </xdr:nvSpPr>
        <xdr:spPr bwMode="auto">
          <a:xfrm>
            <a:off x="10154016" y="8075103"/>
            <a:ext cx="88225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15</a:t>
            </a:r>
            <a:r>
              <a:rPr kumimoji="1" lang="ja-JP" altLang="en-US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～</a:t>
            </a:r>
            <a:r>
              <a:rPr kumimoji="1" lang="en-US" altLang="ja-JP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19</a:t>
            </a:r>
            <a:endParaRPr kumimoji="1" lang="ja-JP" altLang="en-US" sz="11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endParaRPr>
          </a:p>
        </xdr:txBody>
      </xdr:sp>
      <xdr:sp macro="" textlink="">
        <xdr:nvSpPr>
          <xdr:cNvPr id="345" name="テキスト ボックス 13"/>
          <xdr:cNvSpPr txBox="1"/>
        </xdr:nvSpPr>
        <xdr:spPr bwMode="auto">
          <a:xfrm>
            <a:off x="10154016" y="7845490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20</a:t>
            </a:r>
            <a:r>
              <a:rPr kumimoji="1" lang="ja-JP" altLang="en-US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～</a:t>
            </a:r>
            <a:r>
              <a:rPr kumimoji="1" lang="en-US" altLang="ja-JP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24</a:t>
            </a:r>
          </a:p>
        </xdr:txBody>
      </xdr:sp>
      <xdr:sp macro="" textlink="">
        <xdr:nvSpPr>
          <xdr:cNvPr id="346" name="テキスト ボックス 14"/>
          <xdr:cNvSpPr txBox="1"/>
        </xdr:nvSpPr>
        <xdr:spPr bwMode="auto">
          <a:xfrm>
            <a:off x="10154016" y="6457377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50</a:t>
            </a:r>
            <a:r>
              <a:rPr kumimoji="1" lang="ja-JP" altLang="en-US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～</a:t>
            </a:r>
            <a:r>
              <a:rPr kumimoji="1" lang="en-US" altLang="ja-JP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54</a:t>
            </a:r>
          </a:p>
        </xdr:txBody>
      </xdr:sp>
      <xdr:sp macro="" textlink="">
        <xdr:nvSpPr>
          <xdr:cNvPr id="347" name="テキスト ボックス 15"/>
          <xdr:cNvSpPr txBox="1"/>
        </xdr:nvSpPr>
        <xdr:spPr bwMode="auto">
          <a:xfrm>
            <a:off x="10154016" y="6686990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45</a:t>
            </a:r>
            <a:r>
              <a:rPr kumimoji="1" lang="ja-JP" altLang="en-US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～</a:t>
            </a:r>
            <a:r>
              <a:rPr kumimoji="1" lang="en-US" altLang="ja-JP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49</a:t>
            </a:r>
          </a:p>
        </xdr:txBody>
      </xdr:sp>
      <xdr:sp macro="" textlink="">
        <xdr:nvSpPr>
          <xdr:cNvPr id="348" name="テキスト ボックス 16"/>
          <xdr:cNvSpPr txBox="1"/>
        </xdr:nvSpPr>
        <xdr:spPr bwMode="auto">
          <a:xfrm>
            <a:off x="10154016" y="6916602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41</a:t>
            </a:r>
            <a:r>
              <a:rPr kumimoji="1" lang="ja-JP" altLang="en-US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～</a:t>
            </a:r>
            <a:r>
              <a:rPr kumimoji="1" lang="en-US" altLang="ja-JP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44</a:t>
            </a:r>
          </a:p>
        </xdr:txBody>
      </xdr:sp>
      <xdr:sp macro="" textlink="">
        <xdr:nvSpPr>
          <xdr:cNvPr id="349" name="テキスト ボックス 17"/>
          <xdr:cNvSpPr txBox="1"/>
        </xdr:nvSpPr>
        <xdr:spPr bwMode="auto">
          <a:xfrm>
            <a:off x="10154016" y="7146215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35</a:t>
            </a:r>
            <a:r>
              <a:rPr kumimoji="1" lang="ja-JP" altLang="en-US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～</a:t>
            </a:r>
            <a:r>
              <a:rPr kumimoji="1" lang="en-US" altLang="ja-JP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39</a:t>
            </a:r>
          </a:p>
        </xdr:txBody>
      </xdr:sp>
      <xdr:sp macro="" textlink="">
        <xdr:nvSpPr>
          <xdr:cNvPr id="350" name="テキスト ボックス 18"/>
          <xdr:cNvSpPr txBox="1"/>
        </xdr:nvSpPr>
        <xdr:spPr bwMode="auto">
          <a:xfrm>
            <a:off x="10154016" y="7386265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30</a:t>
            </a:r>
            <a:r>
              <a:rPr kumimoji="1" lang="ja-JP" altLang="en-US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～</a:t>
            </a:r>
            <a:r>
              <a:rPr kumimoji="1" lang="en-US" altLang="ja-JP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34</a:t>
            </a:r>
          </a:p>
        </xdr:txBody>
      </xdr:sp>
      <xdr:sp macro="" textlink="">
        <xdr:nvSpPr>
          <xdr:cNvPr id="351" name="テキスト ボックス 19"/>
          <xdr:cNvSpPr txBox="1"/>
        </xdr:nvSpPr>
        <xdr:spPr bwMode="auto">
          <a:xfrm>
            <a:off x="10154016" y="7605440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25</a:t>
            </a:r>
            <a:r>
              <a:rPr kumimoji="1" lang="ja-JP" altLang="en-US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～</a:t>
            </a:r>
            <a:r>
              <a:rPr kumimoji="1" lang="en-US" altLang="ja-JP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29</a:t>
            </a:r>
          </a:p>
        </xdr:txBody>
      </xdr:sp>
      <xdr:sp macro="" textlink="">
        <xdr:nvSpPr>
          <xdr:cNvPr id="352" name="テキスト ボックス 20"/>
          <xdr:cNvSpPr txBox="1"/>
        </xdr:nvSpPr>
        <xdr:spPr bwMode="auto">
          <a:xfrm>
            <a:off x="10154016" y="5998151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60</a:t>
            </a:r>
            <a:r>
              <a:rPr kumimoji="1" lang="ja-JP" altLang="en-US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～</a:t>
            </a:r>
            <a:r>
              <a:rPr kumimoji="1" lang="en-US" altLang="ja-JP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64</a:t>
            </a:r>
          </a:p>
        </xdr:txBody>
      </xdr:sp>
      <xdr:sp macro="" textlink="">
        <xdr:nvSpPr>
          <xdr:cNvPr id="353" name="テキスト ボックス 21"/>
          <xdr:cNvSpPr txBox="1"/>
        </xdr:nvSpPr>
        <xdr:spPr bwMode="auto">
          <a:xfrm>
            <a:off x="10154016" y="6217327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55</a:t>
            </a:r>
            <a:r>
              <a:rPr kumimoji="1" lang="ja-JP" altLang="en-US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～</a:t>
            </a:r>
            <a:r>
              <a:rPr kumimoji="1" lang="en-US" altLang="ja-JP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59</a:t>
            </a:r>
          </a:p>
        </xdr:txBody>
      </xdr:sp>
      <xdr:sp macro="" textlink="">
        <xdr:nvSpPr>
          <xdr:cNvPr id="354" name="テキスト ボックス 22"/>
          <xdr:cNvSpPr txBox="1"/>
        </xdr:nvSpPr>
        <xdr:spPr bwMode="auto">
          <a:xfrm>
            <a:off x="10154016" y="5758102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65</a:t>
            </a:r>
            <a:r>
              <a:rPr kumimoji="1" lang="ja-JP" altLang="en-US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～</a:t>
            </a:r>
            <a:r>
              <a:rPr kumimoji="1" lang="en-US" altLang="ja-JP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69</a:t>
            </a:r>
          </a:p>
        </xdr:txBody>
      </xdr:sp>
      <xdr:sp macro="" textlink="">
        <xdr:nvSpPr>
          <xdr:cNvPr id="355" name="テキスト ボックス 23"/>
          <xdr:cNvSpPr txBox="1"/>
        </xdr:nvSpPr>
        <xdr:spPr bwMode="auto">
          <a:xfrm>
            <a:off x="10154016" y="5538926"/>
            <a:ext cx="1169940" cy="271360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70</a:t>
            </a:r>
            <a:r>
              <a:rPr kumimoji="1" lang="ja-JP" altLang="en-US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～</a:t>
            </a:r>
            <a:r>
              <a:rPr kumimoji="1" lang="en-US" altLang="ja-JP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74</a:t>
            </a:r>
          </a:p>
        </xdr:txBody>
      </xdr:sp>
      <xdr:sp macro="" textlink="">
        <xdr:nvSpPr>
          <xdr:cNvPr id="356" name="テキスト ボックス 24"/>
          <xdr:cNvSpPr txBox="1"/>
        </xdr:nvSpPr>
        <xdr:spPr bwMode="auto">
          <a:xfrm>
            <a:off x="10154016" y="5309313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75</a:t>
            </a:r>
            <a:r>
              <a:rPr kumimoji="1" lang="ja-JP" altLang="en-US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～</a:t>
            </a:r>
            <a:r>
              <a:rPr kumimoji="1" lang="en-US" altLang="ja-JP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79</a:t>
            </a:r>
          </a:p>
        </xdr:txBody>
      </xdr:sp>
      <xdr:sp macro="" textlink="">
        <xdr:nvSpPr>
          <xdr:cNvPr id="357" name="テキスト ボックス 25"/>
          <xdr:cNvSpPr txBox="1"/>
        </xdr:nvSpPr>
        <xdr:spPr bwMode="auto">
          <a:xfrm>
            <a:off x="10154016" y="5069264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80</a:t>
            </a:r>
            <a:r>
              <a:rPr kumimoji="1" lang="ja-JP" altLang="en-US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～</a:t>
            </a:r>
            <a:r>
              <a:rPr kumimoji="1" lang="en-US" altLang="ja-JP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84</a:t>
            </a:r>
          </a:p>
        </xdr:txBody>
      </xdr:sp>
      <xdr:sp macro="" textlink="">
        <xdr:nvSpPr>
          <xdr:cNvPr id="358" name="テキスト ボックス 26"/>
          <xdr:cNvSpPr txBox="1"/>
        </xdr:nvSpPr>
        <xdr:spPr bwMode="auto">
          <a:xfrm>
            <a:off x="10173195" y="4850088"/>
            <a:ext cx="661687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85</a:t>
            </a:r>
            <a:r>
              <a:rPr kumimoji="1" lang="ja-JP" altLang="en-US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以上</a:t>
            </a:r>
            <a:endParaRPr kumimoji="1" lang="en-US" altLang="ja-JP" sz="11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endParaRPr>
          </a:p>
        </xdr:txBody>
      </xdr:sp>
    </xdr:grpSp>
    <xdr:clientData/>
  </xdr:twoCellAnchor>
  <xdr:twoCellAnchor>
    <xdr:from>
      <xdr:col>0</xdr:col>
      <xdr:colOff>77259</xdr:colOff>
      <xdr:row>56</xdr:row>
      <xdr:rowOff>41274</xdr:rowOff>
    </xdr:from>
    <xdr:to>
      <xdr:col>8</xdr:col>
      <xdr:colOff>572559</xdr:colOff>
      <xdr:row>58</xdr:row>
      <xdr:rowOff>12699</xdr:rowOff>
    </xdr:to>
    <xdr:grpSp>
      <xdr:nvGrpSpPr>
        <xdr:cNvPr id="359" name="グループ化 2"/>
        <xdr:cNvGrpSpPr>
          <a:grpSpLocks/>
        </xdr:cNvGrpSpPr>
      </xdr:nvGrpSpPr>
      <xdr:grpSpPr bwMode="auto">
        <a:xfrm>
          <a:off x="77259" y="9703857"/>
          <a:ext cx="6009217" cy="310092"/>
          <a:chOff x="88764" y="8502215"/>
          <a:chExt cx="6023171" cy="335316"/>
        </a:xfrm>
      </xdr:grpSpPr>
      <xdr:sp macro="" textlink="">
        <xdr:nvSpPr>
          <xdr:cNvPr id="360" name="テキスト ボックス 1"/>
          <xdr:cNvSpPr txBox="1"/>
        </xdr:nvSpPr>
        <xdr:spPr bwMode="auto">
          <a:xfrm>
            <a:off x="3191319" y="8502215"/>
            <a:ext cx="306425" cy="335316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0</a:t>
            </a:r>
            <a:endPara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endParaRPr>
          </a:p>
        </xdr:txBody>
      </xdr:sp>
      <xdr:sp macro="" textlink="">
        <xdr:nvSpPr>
          <xdr:cNvPr id="361" name="テキスト ボックス 1"/>
          <xdr:cNvSpPr txBox="1"/>
        </xdr:nvSpPr>
        <xdr:spPr bwMode="auto">
          <a:xfrm>
            <a:off x="5594842" y="8502215"/>
            <a:ext cx="517093" cy="203222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5000</a:t>
            </a:r>
            <a:endPara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endParaRPr>
          </a:p>
        </xdr:txBody>
      </xdr:sp>
      <xdr:sp macro="" textlink="">
        <xdr:nvSpPr>
          <xdr:cNvPr id="362" name="テキスト ボックス 1"/>
          <xdr:cNvSpPr txBox="1"/>
        </xdr:nvSpPr>
        <xdr:spPr bwMode="auto">
          <a:xfrm>
            <a:off x="5087326" y="8502215"/>
            <a:ext cx="507517" cy="335316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4000</a:t>
            </a:r>
            <a:endPara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endParaRPr>
          </a:p>
        </xdr:txBody>
      </xdr:sp>
      <xdr:sp macro="" textlink="">
        <xdr:nvSpPr>
          <xdr:cNvPr id="363" name="テキスト ボックス 1"/>
          <xdr:cNvSpPr txBox="1"/>
        </xdr:nvSpPr>
        <xdr:spPr bwMode="auto">
          <a:xfrm>
            <a:off x="4589385" y="8502215"/>
            <a:ext cx="507517" cy="335316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3000</a:t>
            </a:r>
            <a:endPara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endParaRPr>
          </a:p>
        </xdr:txBody>
      </xdr:sp>
      <xdr:sp macro="" textlink="">
        <xdr:nvSpPr>
          <xdr:cNvPr id="364" name="テキスト ボックス 1"/>
          <xdr:cNvSpPr txBox="1"/>
        </xdr:nvSpPr>
        <xdr:spPr bwMode="auto">
          <a:xfrm>
            <a:off x="4101019" y="8502215"/>
            <a:ext cx="517093" cy="335316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2000</a:t>
            </a:r>
            <a:endPara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endParaRPr>
          </a:p>
        </xdr:txBody>
      </xdr:sp>
      <xdr:sp macro="" textlink="">
        <xdr:nvSpPr>
          <xdr:cNvPr id="365" name="テキスト ボックス 1"/>
          <xdr:cNvSpPr txBox="1"/>
        </xdr:nvSpPr>
        <xdr:spPr bwMode="auto">
          <a:xfrm>
            <a:off x="3574351" y="8502215"/>
            <a:ext cx="517093" cy="335316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1000</a:t>
            </a:r>
            <a:endPara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endParaRPr>
          </a:p>
        </xdr:txBody>
      </xdr:sp>
      <xdr:sp macro="" textlink="">
        <xdr:nvSpPr>
          <xdr:cNvPr id="366" name="テキスト ボックス 1"/>
          <xdr:cNvSpPr txBox="1"/>
        </xdr:nvSpPr>
        <xdr:spPr bwMode="auto">
          <a:xfrm>
            <a:off x="2693378" y="8502215"/>
            <a:ext cx="306425" cy="335316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0</a:t>
            </a:r>
            <a:endPara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endParaRPr>
          </a:p>
        </xdr:txBody>
      </xdr:sp>
      <xdr:sp macro="" textlink="">
        <xdr:nvSpPr>
          <xdr:cNvPr id="367" name="テキスト ボックス 1"/>
          <xdr:cNvSpPr txBox="1"/>
        </xdr:nvSpPr>
        <xdr:spPr bwMode="auto">
          <a:xfrm>
            <a:off x="88764" y="8502215"/>
            <a:ext cx="517093" cy="203222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5000</a:t>
            </a:r>
            <a:endPara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endParaRPr>
          </a:p>
        </xdr:txBody>
      </xdr:sp>
      <xdr:sp macro="" textlink="">
        <xdr:nvSpPr>
          <xdr:cNvPr id="368" name="テキスト ボックス 1"/>
          <xdr:cNvSpPr txBox="1"/>
        </xdr:nvSpPr>
        <xdr:spPr bwMode="auto">
          <a:xfrm>
            <a:off x="596281" y="8502215"/>
            <a:ext cx="593699" cy="335316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4000</a:t>
            </a:r>
            <a:endPara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endParaRPr>
          </a:p>
        </xdr:txBody>
      </xdr:sp>
      <xdr:sp macro="" textlink="">
        <xdr:nvSpPr>
          <xdr:cNvPr id="369" name="テキスト ボックス 1"/>
          <xdr:cNvSpPr txBox="1"/>
        </xdr:nvSpPr>
        <xdr:spPr bwMode="auto">
          <a:xfrm>
            <a:off x="1084646" y="8502215"/>
            <a:ext cx="517093" cy="335316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3000</a:t>
            </a:r>
            <a:endPara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endParaRPr>
          </a:p>
        </xdr:txBody>
      </xdr:sp>
      <xdr:sp macro="" textlink="">
        <xdr:nvSpPr>
          <xdr:cNvPr id="370" name="テキスト ボックス 1"/>
          <xdr:cNvSpPr txBox="1"/>
        </xdr:nvSpPr>
        <xdr:spPr bwMode="auto">
          <a:xfrm>
            <a:off x="1582587" y="8502215"/>
            <a:ext cx="517093" cy="335316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2000</a:t>
            </a:r>
            <a:endPara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endParaRPr>
          </a:p>
        </xdr:txBody>
      </xdr:sp>
      <xdr:sp macro="" textlink="">
        <xdr:nvSpPr>
          <xdr:cNvPr id="371" name="テキスト ボックス 1"/>
          <xdr:cNvSpPr txBox="1"/>
        </xdr:nvSpPr>
        <xdr:spPr bwMode="auto">
          <a:xfrm>
            <a:off x="2109255" y="8502215"/>
            <a:ext cx="517093" cy="335316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1000</a:t>
            </a:r>
            <a:endPara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30</xdr:row>
      <xdr:rowOff>0</xdr:rowOff>
    </xdr:from>
    <xdr:to>
      <xdr:col>35</xdr:col>
      <xdr:colOff>885825</xdr:colOff>
      <xdr:row>50</xdr:row>
      <xdr:rowOff>0</xdr:rowOff>
    </xdr:to>
    <xdr:grpSp>
      <xdr:nvGrpSpPr>
        <xdr:cNvPr id="14" name="グループ化 13"/>
        <xdr:cNvGrpSpPr>
          <a:grpSpLocks/>
        </xdr:cNvGrpSpPr>
      </xdr:nvGrpSpPr>
      <xdr:grpSpPr bwMode="auto">
        <a:xfrm>
          <a:off x="24145875" y="5610225"/>
          <a:ext cx="1781175" cy="3619500"/>
          <a:chOff x="32129866" y="5589134"/>
          <a:chExt cx="1783671" cy="3609295"/>
        </a:xfrm>
      </xdr:grpSpPr>
      <xdr:sp macro="" textlink="">
        <xdr:nvSpPr>
          <xdr:cNvPr id="15" name="角丸四角形 14"/>
          <xdr:cNvSpPr/>
        </xdr:nvSpPr>
        <xdr:spPr>
          <a:xfrm>
            <a:off x="32129866" y="5589134"/>
            <a:ext cx="896605" cy="911822"/>
          </a:xfrm>
          <a:prstGeom prst="roundRect">
            <a:avLst>
              <a:gd name="adj" fmla="val 6521"/>
            </a:avLst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6" name="角丸四角形 15"/>
          <xdr:cNvSpPr/>
        </xdr:nvSpPr>
        <xdr:spPr>
          <a:xfrm>
            <a:off x="33026471" y="5589134"/>
            <a:ext cx="887066" cy="911822"/>
          </a:xfrm>
          <a:prstGeom prst="roundRect">
            <a:avLst>
              <a:gd name="adj" fmla="val 6521"/>
            </a:avLst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7" name="角丸四角形 16"/>
          <xdr:cNvSpPr/>
        </xdr:nvSpPr>
        <xdr:spPr>
          <a:xfrm>
            <a:off x="32129866" y="6500956"/>
            <a:ext cx="1783671" cy="2697473"/>
          </a:xfrm>
          <a:prstGeom prst="roundRect">
            <a:avLst>
              <a:gd name="adj" fmla="val 3970"/>
            </a:avLst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361950</xdr:colOff>
      <xdr:row>35</xdr:row>
      <xdr:rowOff>0</xdr:rowOff>
    </xdr:from>
    <xdr:to>
      <xdr:col>15</xdr:col>
      <xdr:colOff>819150</xdr:colOff>
      <xdr:row>38</xdr:row>
      <xdr:rowOff>0</xdr:rowOff>
    </xdr:to>
    <xdr:grpSp>
      <xdr:nvGrpSpPr>
        <xdr:cNvPr id="388661" name="グループ化 9"/>
        <xdr:cNvGrpSpPr>
          <a:grpSpLocks/>
        </xdr:cNvGrpSpPr>
      </xdr:nvGrpSpPr>
      <xdr:grpSpPr bwMode="auto">
        <a:xfrm>
          <a:off x="10267950" y="6773333"/>
          <a:ext cx="2933700" cy="571500"/>
          <a:chOff x="10292934" y="6651885"/>
          <a:chExt cx="2948377" cy="579904"/>
        </a:xfrm>
      </xdr:grpSpPr>
      <xdr:cxnSp macro="">
        <xdr:nvCxnSpPr>
          <xdr:cNvPr id="3" name="直線コネクタ 2"/>
          <xdr:cNvCxnSpPr/>
        </xdr:nvCxnSpPr>
        <xdr:spPr>
          <a:xfrm>
            <a:off x="10292934" y="6651885"/>
            <a:ext cx="2948377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直線コネクタ 6"/>
          <xdr:cNvCxnSpPr/>
        </xdr:nvCxnSpPr>
        <xdr:spPr>
          <a:xfrm>
            <a:off x="10292934" y="6651885"/>
            <a:ext cx="0" cy="579904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369333</xdr:colOff>
      <xdr:row>34</xdr:row>
      <xdr:rowOff>190888</xdr:rowOff>
    </xdr:from>
    <xdr:to>
      <xdr:col>13</xdr:col>
      <xdr:colOff>165226</xdr:colOff>
      <xdr:row>38</xdr:row>
      <xdr:rowOff>145790</xdr:rowOff>
    </xdr:to>
    <xdr:sp macro="" textlink="">
      <xdr:nvSpPr>
        <xdr:cNvPr id="9" name="テキスト ボックス 8"/>
        <xdr:cNvSpPr txBox="1"/>
      </xdr:nvSpPr>
      <xdr:spPr>
        <a:xfrm>
          <a:off x="10283109" y="6741755"/>
          <a:ext cx="622040" cy="5380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75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歳 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200"/>
            </a:lnSpc>
          </a:pP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以上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9049789/Desktop/&#32113;&#35336;&#26360;/002%20&#20154;&#214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人口"/>
      <sheetName val="7表 世帯数及び人口の推移"/>
      <sheetName val="8表 5歳階級人口ピラミッド"/>
      <sheetName val="2‐1 人口及び世帯数の推移 (修正後)"/>
      <sheetName val="2‐2 町別世帯数及び男女別人口‐推計人口‐(修正後）"/>
      <sheetName val="2‐3【H27】、2-4【H27】"/>
      <sheetName val="2‐5【H27】、2‐6 【H27】、2‐7【H27】"/>
      <sheetName val="2‐8 産業・従業上の地位男女別15歳以上就業者数 【H27】"/>
      <sheetName val="2‐9【H27】、2-10【H27】"/>
      <sheetName val="2‐11、2-12"/>
      <sheetName val="2‐13 町別人口の推移(平成28年～令和3年)（修正後）"/>
      <sheetName val="2‐14 年齢(各歳)男女別人口‐推計人口‐"/>
      <sheetName val="2‐15 年齢(各歳)男女別人口‐令和2年国勢調査‐"/>
      <sheetName val="2-16 地区別5歳階級別人口-住民基本台帳人口-"/>
      <sheetName val="2‐17 地区別5歳階級別人口-平成27年国勢調査‐"/>
      <sheetName val="2‐18 外国人住民登録人口‐住民基本台帳人口‐"/>
      <sheetName val="参考"/>
      <sheetName val="参考2‐3、2-6"/>
      <sheetName val="参考2‐17 "/>
    </sheetNames>
    <sheetDataSet>
      <sheetData sheetId="0"/>
      <sheetData sheetId="1">
        <row r="76">
          <cell r="F76" t="str">
            <v>年次</v>
          </cell>
          <cell r="G76" t="str">
            <v>世帯数</v>
          </cell>
          <cell r="H76" t="str">
            <v>人口</v>
          </cell>
        </row>
        <row r="77">
          <cell r="F77" t="str">
            <v>大
正
9
年</v>
          </cell>
          <cell r="G77">
            <v>12203</v>
          </cell>
          <cell r="H77">
            <v>68981</v>
          </cell>
        </row>
        <row r="78">
          <cell r="F78" t="str">
            <v>大
正
14
年</v>
          </cell>
          <cell r="G78">
            <v>12714</v>
          </cell>
          <cell r="H78">
            <v>71880</v>
          </cell>
        </row>
        <row r="79">
          <cell r="F79" t="str">
            <v>昭
和
5
年</v>
          </cell>
          <cell r="G79">
            <v>13178</v>
          </cell>
          <cell r="H79">
            <v>74561</v>
          </cell>
        </row>
        <row r="80">
          <cell r="F80" t="str">
            <v>昭
和
10
年</v>
          </cell>
          <cell r="G80">
            <v>13310</v>
          </cell>
          <cell r="H80">
            <v>75484</v>
          </cell>
        </row>
        <row r="81">
          <cell r="F81" t="str">
            <v xml:space="preserve">
15
年</v>
          </cell>
          <cell r="G81">
            <v>13329</v>
          </cell>
          <cell r="H81">
            <v>77462</v>
          </cell>
        </row>
        <row r="82">
          <cell r="F82" t="str">
            <v xml:space="preserve">
22
年</v>
          </cell>
          <cell r="G82">
            <v>17352</v>
          </cell>
          <cell r="H82">
            <v>98574</v>
          </cell>
        </row>
        <row r="83">
          <cell r="F83" t="str">
            <v xml:space="preserve">
25
年</v>
          </cell>
          <cell r="G83">
            <v>17246</v>
          </cell>
          <cell r="H83">
            <v>98504</v>
          </cell>
        </row>
        <row r="84">
          <cell r="F84" t="str">
            <v xml:space="preserve">
30
年</v>
          </cell>
          <cell r="G84">
            <v>17379</v>
          </cell>
          <cell r="H84">
            <v>95999</v>
          </cell>
        </row>
        <row r="85">
          <cell r="F85" t="str">
            <v xml:space="preserve">
35
年</v>
          </cell>
          <cell r="G85">
            <v>18161</v>
          </cell>
          <cell r="H85">
            <v>91896</v>
          </cell>
        </row>
        <row r="86">
          <cell r="F86" t="str">
            <v xml:space="preserve">
40
年</v>
          </cell>
          <cell r="G86">
            <v>19060</v>
          </cell>
          <cell r="H86">
            <v>89928</v>
          </cell>
        </row>
        <row r="87">
          <cell r="F87" t="str">
            <v xml:space="preserve">
45
年</v>
          </cell>
          <cell r="G87">
            <v>20450</v>
          </cell>
          <cell r="H87">
            <v>89196</v>
          </cell>
        </row>
        <row r="88">
          <cell r="F88" t="str">
            <v xml:space="preserve">
50
年</v>
          </cell>
          <cell r="G88">
            <v>22724</v>
          </cell>
          <cell r="H88">
            <v>92924</v>
          </cell>
        </row>
        <row r="89">
          <cell r="F89" t="str">
            <v xml:space="preserve">
55
年</v>
          </cell>
          <cell r="G89">
            <v>24436</v>
          </cell>
          <cell r="H89">
            <v>95999</v>
          </cell>
        </row>
        <row r="90">
          <cell r="F90" t="str">
            <v xml:space="preserve">
60
年</v>
          </cell>
          <cell r="G90">
            <v>25736</v>
          </cell>
          <cell r="H90">
            <v>98820</v>
          </cell>
        </row>
        <row r="91">
          <cell r="F91" t="str">
            <v>平
成
2
年</v>
          </cell>
          <cell r="G91">
            <v>27839</v>
          </cell>
          <cell r="H91">
            <v>101098</v>
          </cell>
        </row>
        <row r="92">
          <cell r="F92" t="str">
            <v xml:space="preserve">
7
年</v>
          </cell>
          <cell r="G92">
            <v>30571</v>
          </cell>
          <cell r="H92">
            <v>104019</v>
          </cell>
        </row>
        <row r="93">
          <cell r="F93" t="str">
            <v xml:space="preserve">
12
年</v>
          </cell>
          <cell r="G93">
            <v>32291</v>
          </cell>
          <cell r="H93">
            <v>104764</v>
          </cell>
        </row>
        <row r="94">
          <cell r="F94" t="str">
            <v xml:space="preserve">
17
年</v>
          </cell>
          <cell r="G94">
            <v>33837</v>
          </cell>
          <cell r="H94">
            <v>104148</v>
          </cell>
        </row>
        <row r="95">
          <cell r="F95" t="str">
            <v xml:space="preserve">
22
年</v>
          </cell>
          <cell r="G95">
            <v>34999</v>
          </cell>
          <cell r="H95">
            <v>102348</v>
          </cell>
        </row>
        <row r="96">
          <cell r="F96" t="str">
            <v xml:space="preserve">
27
年</v>
          </cell>
          <cell r="G96">
            <v>35079</v>
          </cell>
          <cell r="H96">
            <v>98374</v>
          </cell>
        </row>
        <row r="97">
          <cell r="F97" t="str">
            <v>令和　2　年</v>
          </cell>
          <cell r="G97">
            <v>36098</v>
          </cell>
          <cell r="H97">
            <v>94033</v>
          </cell>
        </row>
      </sheetData>
      <sheetData sheetId="2">
        <row r="99">
          <cell r="N99">
            <v>1556</v>
          </cell>
          <cell r="O99">
            <v>1519</v>
          </cell>
        </row>
        <row r="100">
          <cell r="N100">
            <v>1880</v>
          </cell>
          <cell r="O100">
            <v>1754</v>
          </cell>
          <cell r="Y100">
            <v>3264</v>
          </cell>
          <cell r="Z100">
            <v>3148</v>
          </cell>
        </row>
        <row r="101">
          <cell r="N101">
            <v>2257</v>
          </cell>
          <cell r="O101">
            <v>2049</v>
          </cell>
          <cell r="Y101">
            <v>3803</v>
          </cell>
          <cell r="Z101">
            <v>3616</v>
          </cell>
        </row>
        <row r="102">
          <cell r="N102">
            <v>2099</v>
          </cell>
          <cell r="O102">
            <v>2116</v>
          </cell>
          <cell r="Y102">
            <v>4212</v>
          </cell>
          <cell r="Z102">
            <v>4031</v>
          </cell>
        </row>
        <row r="103">
          <cell r="N103">
            <v>1944</v>
          </cell>
          <cell r="O103">
            <v>1818</v>
          </cell>
          <cell r="Y103">
            <v>3369</v>
          </cell>
          <cell r="Z103">
            <v>3289</v>
          </cell>
        </row>
        <row r="104">
          <cell r="N104">
            <v>2152</v>
          </cell>
          <cell r="O104">
            <v>1830</v>
          </cell>
          <cell r="Y104">
            <v>2607</v>
          </cell>
          <cell r="Z104">
            <v>2882</v>
          </cell>
        </row>
        <row r="105">
          <cell r="N105">
            <v>2346</v>
          </cell>
          <cell r="O105">
            <v>2182</v>
          </cell>
          <cell r="Y105">
            <v>3183</v>
          </cell>
          <cell r="Z105">
            <v>3124</v>
          </cell>
        </row>
        <row r="106">
          <cell r="N106">
            <v>2731</v>
          </cell>
          <cell r="O106">
            <v>2483</v>
          </cell>
          <cell r="Y106">
            <v>3902</v>
          </cell>
          <cell r="Z106">
            <v>3765</v>
          </cell>
        </row>
        <row r="107">
          <cell r="N107">
            <v>3155</v>
          </cell>
          <cell r="O107">
            <v>2999</v>
          </cell>
          <cell r="Y107">
            <v>4369</v>
          </cell>
          <cell r="Z107">
            <v>3962</v>
          </cell>
        </row>
        <row r="108">
          <cell r="N108">
            <v>3712</v>
          </cell>
          <cell r="O108">
            <v>3495</v>
          </cell>
          <cell r="Y108">
            <v>3337</v>
          </cell>
          <cell r="Z108">
            <v>3046</v>
          </cell>
        </row>
        <row r="109">
          <cell r="N109">
            <v>3246</v>
          </cell>
          <cell r="O109">
            <v>3085</v>
          </cell>
          <cell r="Y109">
            <v>3002</v>
          </cell>
          <cell r="Z109">
            <v>2881</v>
          </cell>
        </row>
        <row r="110">
          <cell r="N110">
            <v>3068</v>
          </cell>
          <cell r="O110">
            <v>2989</v>
          </cell>
          <cell r="Y110">
            <v>3179</v>
          </cell>
          <cell r="Z110">
            <v>3183</v>
          </cell>
        </row>
        <row r="111">
          <cell r="N111">
            <v>3334</v>
          </cell>
          <cell r="O111">
            <v>3167</v>
          </cell>
          <cell r="Y111">
            <v>3209</v>
          </cell>
          <cell r="Z111">
            <v>3405</v>
          </cell>
        </row>
        <row r="112">
          <cell r="N112">
            <v>3596</v>
          </cell>
          <cell r="O112">
            <v>3738</v>
          </cell>
          <cell r="Y112">
            <v>2332</v>
          </cell>
          <cell r="Z112">
            <v>2989</v>
          </cell>
        </row>
        <row r="113">
          <cell r="N113">
            <v>3612</v>
          </cell>
          <cell r="O113">
            <v>3741</v>
          </cell>
          <cell r="Y113">
            <v>1759</v>
          </cell>
          <cell r="Z113">
            <v>2311</v>
          </cell>
        </row>
        <row r="114">
          <cell r="N114">
            <v>2352</v>
          </cell>
          <cell r="O114">
            <v>2694</v>
          </cell>
          <cell r="Y114">
            <v>1397</v>
          </cell>
          <cell r="Z114">
            <v>1895</v>
          </cell>
        </row>
        <row r="115">
          <cell r="N115">
            <v>1675</v>
          </cell>
          <cell r="O115">
            <v>2209</v>
          </cell>
          <cell r="Y115">
            <v>974</v>
          </cell>
          <cell r="Z115">
            <v>1275</v>
          </cell>
        </row>
        <row r="116">
          <cell r="N116">
            <v>1506</v>
          </cell>
          <cell r="O116">
            <v>3381</v>
          </cell>
          <cell r="Y116">
            <v>534</v>
          </cell>
          <cell r="Z116">
            <v>865</v>
          </cell>
        </row>
        <row r="117">
          <cell r="Y117">
            <v>215</v>
          </cell>
          <cell r="Z117">
            <v>506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33"/>
  <sheetViews>
    <sheetView view="pageBreakPreview" zoomScaleNormal="120" zoomScaleSheetLayoutView="100" workbookViewId="0"/>
  </sheetViews>
  <sheetFormatPr defaultRowHeight="13.5" x14ac:dyDescent="0.15"/>
  <cols>
    <col min="1" max="1" width="9.75" customWidth="1"/>
    <col min="2" max="2" width="1.75" customWidth="1"/>
    <col min="3" max="3" width="23" customWidth="1"/>
    <col min="4" max="4" width="23.5" customWidth="1"/>
    <col min="5" max="5" width="9.25" customWidth="1"/>
  </cols>
  <sheetData>
    <row r="7" spans="1:6" ht="30" x14ac:dyDescent="0.15">
      <c r="A7" s="200"/>
      <c r="B7" s="200"/>
      <c r="C7" s="200"/>
      <c r="D7" s="200"/>
      <c r="E7" s="201" t="s">
        <v>554</v>
      </c>
    </row>
    <row r="10" spans="1:6" ht="33.6" customHeight="1" x14ac:dyDescent="0.15"/>
    <row r="11" spans="1:6" ht="19.149999999999999" customHeight="1" x14ac:dyDescent="0.15"/>
    <row r="12" spans="1:6" ht="19.149999999999999" customHeight="1" x14ac:dyDescent="0.15">
      <c r="A12" s="227"/>
      <c r="B12" s="203"/>
      <c r="C12" s="1010"/>
      <c r="D12" s="1010"/>
      <c r="E12" s="226"/>
      <c r="F12" s="222"/>
    </row>
    <row r="13" spans="1:6" ht="19.149999999999999" customHeight="1" x14ac:dyDescent="0.15">
      <c r="A13" s="227"/>
      <c r="B13" s="203"/>
      <c r="C13" s="1010"/>
      <c r="D13" s="1010"/>
      <c r="E13" s="226"/>
      <c r="F13" s="222"/>
    </row>
    <row r="14" spans="1:6" ht="19.149999999999999" customHeight="1" x14ac:dyDescent="0.15">
      <c r="A14" s="227"/>
      <c r="B14" s="203"/>
      <c r="C14" s="1010"/>
      <c r="D14" s="1010"/>
      <c r="E14" s="226"/>
      <c r="F14" s="222"/>
    </row>
    <row r="15" spans="1:6" ht="19.149999999999999" customHeight="1" x14ac:dyDescent="0.15">
      <c r="A15" s="227"/>
      <c r="B15" s="203"/>
      <c r="C15" s="1010"/>
      <c r="D15" s="1010"/>
      <c r="E15" s="226"/>
      <c r="F15" s="222"/>
    </row>
    <row r="16" spans="1:6" ht="19.149999999999999" customHeight="1" x14ac:dyDescent="0.15">
      <c r="A16" s="227"/>
      <c r="B16" s="203"/>
      <c r="C16" s="1010"/>
      <c r="D16" s="1010"/>
      <c r="E16" s="226"/>
      <c r="F16" s="222"/>
    </row>
    <row r="17" spans="1:6" ht="19.149999999999999" customHeight="1" x14ac:dyDescent="0.15">
      <c r="A17" s="227"/>
      <c r="B17" s="203"/>
      <c r="C17" s="1010"/>
      <c r="D17" s="1010"/>
      <c r="E17" s="226"/>
      <c r="F17" s="222"/>
    </row>
    <row r="18" spans="1:6" ht="19.149999999999999" customHeight="1" x14ac:dyDescent="0.15">
      <c r="A18" s="227"/>
      <c r="B18" s="203"/>
      <c r="C18" s="1010"/>
      <c r="D18" s="1010"/>
      <c r="E18" s="185"/>
      <c r="F18" s="222"/>
    </row>
    <row r="19" spans="1:6" ht="19.149999999999999" customHeight="1" x14ac:dyDescent="0.15">
      <c r="A19" s="202"/>
      <c r="B19" s="203"/>
      <c r="C19" s="1010"/>
      <c r="D19" s="1010"/>
      <c r="E19" s="226"/>
      <c r="F19" s="222"/>
    </row>
    <row r="20" spans="1:6" ht="19.899999999999999" customHeight="1" x14ac:dyDescent="0.15">
      <c r="A20" s="227"/>
      <c r="B20" s="203"/>
      <c r="C20" s="1010"/>
      <c r="D20" s="1010"/>
      <c r="E20" s="226"/>
      <c r="F20" s="222"/>
    </row>
    <row r="21" spans="1:6" ht="19.899999999999999" customHeight="1" x14ac:dyDescent="0.15">
      <c r="A21" s="227"/>
      <c r="B21" s="203"/>
      <c r="C21" s="1010"/>
      <c r="D21" s="1010"/>
      <c r="E21" s="226"/>
      <c r="F21" s="222"/>
    </row>
    <row r="22" spans="1:6" ht="19.899999999999999" customHeight="1" x14ac:dyDescent="0.15">
      <c r="A22" s="202"/>
      <c r="B22" s="203"/>
      <c r="C22" s="1010"/>
      <c r="D22" s="1010"/>
      <c r="E22" s="226"/>
      <c r="F22" s="222"/>
    </row>
    <row r="23" spans="1:6" ht="19.899999999999999" customHeight="1" x14ac:dyDescent="0.15">
      <c r="A23" s="202"/>
      <c r="B23" s="203"/>
      <c r="C23" s="1010"/>
      <c r="D23" s="1010"/>
      <c r="E23" s="226"/>
      <c r="F23" s="222"/>
    </row>
    <row r="24" spans="1:6" ht="19.899999999999999" customHeight="1" x14ac:dyDescent="0.15">
      <c r="A24" s="202"/>
      <c r="B24" s="203"/>
      <c r="C24" s="1010"/>
      <c r="D24" s="1010"/>
      <c r="E24" s="226"/>
      <c r="F24" s="222"/>
    </row>
    <row r="25" spans="1:6" ht="19.899999999999999" customHeight="1" x14ac:dyDescent="0.15">
      <c r="A25" s="202"/>
      <c r="B25" s="203"/>
      <c r="C25" s="1010"/>
      <c r="D25" s="1010"/>
      <c r="E25" s="226"/>
      <c r="F25" s="222"/>
    </row>
    <row r="26" spans="1:6" ht="19.899999999999999" customHeight="1" x14ac:dyDescent="0.15">
      <c r="A26" s="202"/>
      <c r="B26" s="203"/>
      <c r="C26" s="1010"/>
      <c r="D26" s="1010"/>
      <c r="E26" s="226"/>
      <c r="F26" s="222"/>
    </row>
    <row r="27" spans="1:6" ht="19.899999999999999" customHeight="1" x14ac:dyDescent="0.15">
      <c r="A27" s="202"/>
      <c r="B27" s="203"/>
      <c r="C27" s="1010"/>
      <c r="D27" s="1010"/>
      <c r="E27" s="226"/>
      <c r="F27" s="222"/>
    </row>
    <row r="28" spans="1:6" ht="19.899999999999999" customHeight="1" x14ac:dyDescent="0.15">
      <c r="A28" s="202"/>
      <c r="B28" s="203"/>
      <c r="C28" s="1010"/>
      <c r="D28" s="1010"/>
      <c r="E28" s="226"/>
      <c r="F28" s="222"/>
    </row>
    <row r="29" spans="1:6" ht="19.899999999999999" customHeight="1" x14ac:dyDescent="0.15">
      <c r="A29" s="202"/>
      <c r="B29" s="203"/>
      <c r="C29" s="1010"/>
      <c r="D29" s="1010"/>
      <c r="E29" s="226"/>
      <c r="F29" s="222"/>
    </row>
    <row r="30" spans="1:6" ht="19.899999999999999" customHeight="1" x14ac:dyDescent="0.15">
      <c r="A30" s="202"/>
      <c r="B30" s="203"/>
      <c r="C30" s="1010"/>
      <c r="D30" s="1010"/>
    </row>
    <row r="31" spans="1:6" ht="19.899999999999999" customHeight="1" x14ac:dyDescent="0.15">
      <c r="A31" s="202"/>
      <c r="B31" s="203"/>
      <c r="C31" s="1010"/>
      <c r="D31" s="1010"/>
      <c r="E31" s="204"/>
    </row>
    <row r="32" spans="1:6" x14ac:dyDescent="0.15">
      <c r="A32" s="202"/>
    </row>
    <row r="33" spans="1:1" x14ac:dyDescent="0.15">
      <c r="A33" s="202"/>
    </row>
  </sheetData>
  <mergeCells count="20">
    <mergeCell ref="C12:D12"/>
    <mergeCell ref="C13:D13"/>
    <mergeCell ref="C14:D14"/>
    <mergeCell ref="C15:D15"/>
    <mergeCell ref="C16:D16"/>
    <mergeCell ref="C22:D22"/>
    <mergeCell ref="C23:D23"/>
    <mergeCell ref="C24:D24"/>
    <mergeCell ref="C25:D25"/>
    <mergeCell ref="C17:D17"/>
    <mergeCell ref="C18:D18"/>
    <mergeCell ref="C19:D19"/>
    <mergeCell ref="C20:D20"/>
    <mergeCell ref="C21:D21"/>
    <mergeCell ref="C29:D29"/>
    <mergeCell ref="C30:D30"/>
    <mergeCell ref="C31:D31"/>
    <mergeCell ref="C26:D26"/>
    <mergeCell ref="C27:D27"/>
    <mergeCell ref="C28:D28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85"/>
  <sheetViews>
    <sheetView view="pageBreakPreview" zoomScaleNormal="100" zoomScaleSheetLayoutView="100" workbookViewId="0">
      <selection activeCell="K3" sqref="K3"/>
    </sheetView>
  </sheetViews>
  <sheetFormatPr defaultRowHeight="13.5" x14ac:dyDescent="0.15"/>
  <cols>
    <col min="1" max="8" width="9" style="196"/>
    <col min="9" max="9" width="15.125" style="196" customWidth="1"/>
    <col min="10" max="16384" width="9" style="196"/>
  </cols>
  <sheetData>
    <row r="2" spans="1:9" ht="33.75" customHeight="1" x14ac:dyDescent="0.3">
      <c r="A2" s="387" t="s">
        <v>576</v>
      </c>
      <c r="B2" s="281"/>
      <c r="C2" s="281"/>
      <c r="D2" s="281"/>
      <c r="E2" s="281"/>
      <c r="F2" s="281"/>
      <c r="G2" s="281"/>
      <c r="H2" s="281"/>
      <c r="I2" s="281"/>
    </row>
    <row r="3" spans="1:9" s="282" customFormat="1" ht="28.5" customHeight="1" x14ac:dyDescent="0.15">
      <c r="A3" s="388" t="s">
        <v>727</v>
      </c>
      <c r="B3" s="283"/>
      <c r="C3" s="283"/>
      <c r="D3" s="283"/>
      <c r="E3" s="283"/>
      <c r="F3" s="283"/>
      <c r="G3" s="283"/>
      <c r="H3" s="283"/>
      <c r="I3" s="283"/>
    </row>
    <row r="11" spans="1:9" ht="9" customHeight="1" x14ac:dyDescent="0.3">
      <c r="A11" s="1011"/>
      <c r="B11" s="1011"/>
      <c r="C11" s="1011"/>
      <c r="D11" s="1011"/>
      <c r="E11" s="1011"/>
      <c r="F11" s="1011"/>
      <c r="G11" s="1011"/>
      <c r="H11" s="1011"/>
      <c r="I11" s="1011"/>
    </row>
    <row r="61" spans="10:25" x14ac:dyDescent="0.15"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</row>
    <row r="62" spans="10:25" x14ac:dyDescent="0.15"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</row>
    <row r="63" spans="10:25" x14ac:dyDescent="0.15"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</row>
    <row r="64" spans="10:25" x14ac:dyDescent="0.15">
      <c r="J64" s="194"/>
      <c r="K64" s="194"/>
      <c r="L64" s="194"/>
      <c r="M64" s="194"/>
      <c r="N64" s="194"/>
      <c r="O64" s="194"/>
      <c r="P64" s="194"/>
      <c r="Q64" s="194"/>
      <c r="R64" s="194"/>
      <c r="S64" s="194"/>
      <c r="T64" s="194"/>
      <c r="U64" s="194"/>
      <c r="V64" s="194"/>
      <c r="W64" s="194"/>
      <c r="X64" s="194"/>
      <c r="Y64" s="194"/>
    </row>
    <row r="65" spans="10:25" x14ac:dyDescent="0.15">
      <c r="J65" s="194"/>
      <c r="K65" s="194"/>
      <c r="L65" s="194"/>
      <c r="M65" s="194"/>
      <c r="N65" s="194"/>
      <c r="O65" s="194"/>
      <c r="P65" s="194"/>
      <c r="Q65" s="194"/>
      <c r="R65" s="194"/>
      <c r="S65" s="194"/>
      <c r="T65" s="194"/>
      <c r="U65" s="194"/>
      <c r="V65" s="194"/>
      <c r="W65" s="194"/>
      <c r="X65" s="194"/>
      <c r="Y65" s="194"/>
    </row>
    <row r="66" spans="10:25" x14ac:dyDescent="0.15">
      <c r="J66" s="194"/>
      <c r="K66" s="194"/>
      <c r="L66" s="194"/>
      <c r="M66" s="194"/>
      <c r="N66" s="194"/>
      <c r="O66" s="194"/>
      <c r="P66" s="194"/>
      <c r="Q66" s="194"/>
      <c r="R66" s="194"/>
      <c r="S66" s="194"/>
      <c r="T66" s="194"/>
      <c r="U66" s="194"/>
      <c r="V66" s="194"/>
      <c r="W66" s="194"/>
      <c r="X66" s="194"/>
      <c r="Y66" s="194"/>
    </row>
    <row r="67" spans="10:25" x14ac:dyDescent="0.15"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</row>
    <row r="68" spans="10:25" x14ac:dyDescent="0.15">
      <c r="J68" s="194"/>
      <c r="K68" s="194"/>
      <c r="L68" s="194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W68" s="194"/>
      <c r="X68" s="194"/>
      <c r="Y68" s="194"/>
    </row>
    <row r="69" spans="10:25" x14ac:dyDescent="0.15"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4"/>
      <c r="Y69" s="194"/>
    </row>
    <row r="70" spans="10:25" x14ac:dyDescent="0.15">
      <c r="J70" s="194"/>
      <c r="K70" s="194"/>
      <c r="L70" s="194"/>
      <c r="M70" s="194"/>
      <c r="N70" s="194"/>
      <c r="O70" s="194"/>
      <c r="P70" s="194"/>
      <c r="Q70" s="194"/>
      <c r="R70" s="194"/>
      <c r="S70" s="194"/>
      <c r="T70" s="194"/>
      <c r="U70" s="194"/>
      <c r="V70" s="194"/>
      <c r="W70" s="194"/>
      <c r="X70" s="194"/>
      <c r="Y70" s="194"/>
    </row>
    <row r="71" spans="10:25" x14ac:dyDescent="0.15">
      <c r="J71" s="194"/>
      <c r="K71" s="194"/>
      <c r="L71" s="194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W71" s="194"/>
      <c r="X71" s="194"/>
      <c r="Y71" s="194"/>
    </row>
    <row r="72" spans="10:25" x14ac:dyDescent="0.15">
      <c r="J72" s="194"/>
      <c r="K72" s="194"/>
      <c r="L72" s="194"/>
      <c r="M72" s="194"/>
      <c r="N72" s="194"/>
      <c r="O72" s="194"/>
      <c r="P72" s="194"/>
      <c r="Q72" s="194"/>
      <c r="R72" s="194"/>
      <c r="S72" s="194"/>
      <c r="T72" s="194"/>
      <c r="U72" s="194"/>
      <c r="V72" s="194"/>
      <c r="W72" s="194"/>
      <c r="X72" s="194"/>
      <c r="Y72" s="194"/>
    </row>
    <row r="73" spans="10:25" x14ac:dyDescent="0.15">
      <c r="J73" s="194"/>
      <c r="K73" s="194"/>
      <c r="L73" s="194"/>
      <c r="M73" s="194"/>
      <c r="N73" s="194"/>
      <c r="O73" s="194"/>
      <c r="P73" s="194"/>
      <c r="Q73" s="194"/>
      <c r="R73" s="194"/>
      <c r="S73" s="194"/>
      <c r="T73" s="194"/>
      <c r="U73" s="194"/>
      <c r="V73" s="194"/>
      <c r="W73" s="194"/>
      <c r="X73" s="194"/>
      <c r="Y73" s="194"/>
    </row>
    <row r="74" spans="10:25" x14ac:dyDescent="0.15"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4"/>
      <c r="Y74" s="194"/>
    </row>
    <row r="75" spans="10:25" x14ac:dyDescent="0.15">
      <c r="J75" s="194"/>
      <c r="K75" s="194"/>
      <c r="L75" s="194"/>
      <c r="M75" s="194"/>
      <c r="N75" s="194"/>
      <c r="O75" s="194"/>
      <c r="P75" s="194"/>
      <c r="Q75" s="194"/>
      <c r="R75" s="194"/>
      <c r="S75" s="194"/>
      <c r="T75" s="194"/>
      <c r="U75" s="194"/>
      <c r="V75" s="194"/>
      <c r="W75" s="194"/>
      <c r="X75" s="194"/>
      <c r="Y75" s="194"/>
    </row>
    <row r="76" spans="10:25" x14ac:dyDescent="0.15"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194"/>
      <c r="X76" s="194"/>
      <c r="Y76" s="194"/>
    </row>
    <row r="77" spans="10:25" x14ac:dyDescent="0.15"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</row>
    <row r="78" spans="10:25" x14ac:dyDescent="0.15">
      <c r="J78" s="194"/>
      <c r="K78" s="194"/>
      <c r="L78" s="194"/>
      <c r="M78" s="194"/>
      <c r="N78" s="194"/>
      <c r="O78" s="194"/>
      <c r="P78" s="194"/>
      <c r="Q78" s="194"/>
      <c r="R78" s="194"/>
      <c r="S78" s="194"/>
      <c r="T78" s="194"/>
      <c r="U78" s="194"/>
      <c r="V78" s="194"/>
      <c r="W78" s="194"/>
      <c r="X78" s="194"/>
      <c r="Y78" s="194"/>
    </row>
    <row r="79" spans="10:25" x14ac:dyDescent="0.15">
      <c r="J79" s="194"/>
      <c r="K79" s="194"/>
      <c r="L79" s="194"/>
      <c r="M79" s="194"/>
      <c r="N79" s="194"/>
      <c r="O79" s="194"/>
      <c r="P79" s="194"/>
      <c r="Q79" s="194"/>
      <c r="R79" s="194"/>
      <c r="S79" s="194"/>
      <c r="T79" s="194"/>
      <c r="U79" s="194"/>
      <c r="V79" s="194"/>
      <c r="W79" s="194"/>
      <c r="X79" s="194"/>
      <c r="Y79" s="194"/>
    </row>
    <row r="80" spans="10:25" x14ac:dyDescent="0.15">
      <c r="J80" s="194"/>
      <c r="K80" s="194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</row>
    <row r="81" spans="10:25" x14ac:dyDescent="0.15">
      <c r="J81" s="194"/>
      <c r="K81" s="194"/>
      <c r="L81" s="194"/>
      <c r="M81" s="194"/>
      <c r="N81" s="194"/>
      <c r="O81" s="194"/>
      <c r="P81" s="194"/>
      <c r="Q81" s="194"/>
      <c r="R81" s="194"/>
      <c r="S81" s="194"/>
      <c r="T81" s="194"/>
      <c r="U81" s="194"/>
      <c r="V81" s="194"/>
      <c r="W81" s="194"/>
      <c r="X81" s="194"/>
      <c r="Y81" s="194"/>
    </row>
    <row r="82" spans="10:25" x14ac:dyDescent="0.15">
      <c r="J82" s="194"/>
      <c r="K82" s="194"/>
      <c r="L82" s="194"/>
      <c r="M82" s="194"/>
      <c r="N82" s="194"/>
      <c r="O82" s="194"/>
      <c r="P82" s="194"/>
      <c r="Q82" s="194"/>
      <c r="R82" s="194"/>
      <c r="S82" s="194"/>
      <c r="T82" s="194"/>
      <c r="U82" s="194"/>
      <c r="V82" s="194"/>
      <c r="W82" s="194"/>
      <c r="X82" s="194"/>
      <c r="Y82" s="194"/>
    </row>
    <row r="83" spans="10:25" x14ac:dyDescent="0.15">
      <c r="J83" s="194"/>
      <c r="K83" s="194"/>
      <c r="L83" s="194"/>
      <c r="M83" s="194"/>
      <c r="N83" s="194"/>
      <c r="O83" s="194"/>
      <c r="P83" s="194"/>
      <c r="Q83" s="194"/>
      <c r="R83" s="194"/>
      <c r="S83" s="194"/>
      <c r="T83" s="194"/>
      <c r="U83" s="194"/>
      <c r="V83" s="194"/>
      <c r="W83" s="194"/>
      <c r="X83" s="194"/>
      <c r="Y83" s="194"/>
    </row>
    <row r="84" spans="10:25" x14ac:dyDescent="0.15">
      <c r="J84" s="194"/>
      <c r="K84" s="194"/>
      <c r="L84" s="194"/>
      <c r="M84" s="194"/>
      <c r="N84" s="194"/>
      <c r="O84" s="194"/>
      <c r="P84" s="194"/>
      <c r="Q84" s="194"/>
      <c r="R84" s="194"/>
      <c r="S84" s="194"/>
      <c r="T84" s="194"/>
      <c r="U84" s="194"/>
      <c r="V84" s="194"/>
      <c r="W84" s="194"/>
      <c r="X84" s="194"/>
      <c r="Y84" s="194"/>
    </row>
    <row r="85" spans="10:25" x14ac:dyDescent="0.15">
      <c r="J85" s="194"/>
      <c r="K85" s="194"/>
      <c r="L85" s="194"/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</row>
  </sheetData>
  <mergeCells count="1">
    <mergeCell ref="A11:I11"/>
  </mergeCells>
  <phoneticPr fontId="2"/>
  <printOptions horizontalCentered="1" verticalCentered="1"/>
  <pageMargins left="0.78740157480314965" right="0.70866141732283472" top="1.299212598425197" bottom="0.98425196850393704" header="0.47244094488188981" footer="0.51181102362204722"/>
  <pageSetup paperSize="9" orientation="portrait" r:id="rId1"/>
  <headerFooter alignWithMargins="0"/>
  <colBreaks count="1" manualBreakCount="1">
    <brk id="9" min="12" max="5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73"/>
  <sheetViews>
    <sheetView showGridLines="0" view="pageBreakPreview" zoomScale="90" zoomScaleNormal="100" zoomScaleSheetLayoutView="90" workbookViewId="0"/>
  </sheetViews>
  <sheetFormatPr defaultRowHeight="13.5" x14ac:dyDescent="0.15"/>
  <cols>
    <col min="2" max="2" width="9.125" customWidth="1"/>
    <col min="9" max="9" width="9.25" bestFit="1" customWidth="1"/>
  </cols>
  <sheetData>
    <row r="2" spans="1:14" ht="21.75" customHeight="1" x14ac:dyDescent="0.2">
      <c r="A2" s="1012" t="s">
        <v>553</v>
      </c>
      <c r="B2" s="1013"/>
      <c r="C2" s="1013"/>
      <c r="D2" s="1013"/>
      <c r="E2" s="1013"/>
      <c r="F2" s="1013"/>
      <c r="G2" s="1013"/>
      <c r="H2" s="1013"/>
      <c r="I2" s="1013"/>
    </row>
    <row r="3" spans="1:14" ht="19.5" customHeight="1" x14ac:dyDescent="0.15">
      <c r="A3" s="774"/>
      <c r="B3" s="774"/>
      <c r="C3" s="774"/>
      <c r="D3" s="774"/>
      <c r="E3" s="774"/>
      <c r="F3" s="1014" t="s">
        <v>725</v>
      </c>
      <c r="G3" s="1015"/>
      <c r="H3" s="1015"/>
      <c r="I3" s="1015"/>
    </row>
    <row r="4" spans="1:14" x14ac:dyDescent="0.15">
      <c r="A4" s="774"/>
      <c r="B4" s="774"/>
      <c r="C4" s="774"/>
      <c r="D4" s="774"/>
      <c r="E4" s="774"/>
      <c r="F4" s="774"/>
      <c r="G4" s="774"/>
      <c r="H4" s="774"/>
      <c r="I4" s="774"/>
      <c r="M4" s="197"/>
      <c r="N4" s="197"/>
    </row>
    <row r="5" spans="1:14" x14ac:dyDescent="0.15">
      <c r="A5" s="774"/>
      <c r="B5" s="774"/>
      <c r="C5" s="774"/>
      <c r="D5" s="774"/>
      <c r="E5" s="774"/>
      <c r="F5" s="774"/>
      <c r="G5" s="774"/>
      <c r="H5" s="774"/>
      <c r="I5" s="774"/>
      <c r="M5" s="197"/>
      <c r="N5" s="197"/>
    </row>
    <row r="6" spans="1:14" x14ac:dyDescent="0.15">
      <c r="M6" s="197"/>
      <c r="N6" s="197"/>
    </row>
    <row r="7" spans="1:14" x14ac:dyDescent="0.15">
      <c r="M7" s="197"/>
      <c r="N7" s="197"/>
    </row>
    <row r="8" spans="1:14" x14ac:dyDescent="0.15">
      <c r="M8" s="197"/>
      <c r="N8" s="197"/>
    </row>
    <row r="9" spans="1:14" x14ac:dyDescent="0.15">
      <c r="M9" s="197"/>
      <c r="N9" s="197"/>
    </row>
    <row r="10" spans="1:14" x14ac:dyDescent="0.15">
      <c r="M10" s="197"/>
      <c r="N10" s="197"/>
    </row>
    <row r="11" spans="1:14" x14ac:dyDescent="0.15">
      <c r="M11" s="197"/>
      <c r="N11" s="197"/>
    </row>
    <row r="12" spans="1:14" x14ac:dyDescent="0.15">
      <c r="M12" s="197"/>
      <c r="N12" s="197"/>
    </row>
    <row r="13" spans="1:14" x14ac:dyDescent="0.15">
      <c r="M13" s="197"/>
      <c r="N13" s="197"/>
    </row>
    <row r="14" spans="1:14" x14ac:dyDescent="0.15">
      <c r="M14" s="197"/>
      <c r="N14" s="197"/>
    </row>
    <row r="15" spans="1:14" x14ac:dyDescent="0.15">
      <c r="M15" s="197"/>
      <c r="N15" s="197"/>
    </row>
    <row r="16" spans="1:14" x14ac:dyDescent="0.15">
      <c r="M16" s="197"/>
      <c r="N16" s="197"/>
    </row>
    <row r="17" spans="13:14" x14ac:dyDescent="0.15">
      <c r="M17" s="197"/>
      <c r="N17" s="197"/>
    </row>
    <row r="18" spans="13:14" x14ac:dyDescent="0.15">
      <c r="M18" s="197"/>
      <c r="N18" s="197"/>
    </row>
    <row r="19" spans="13:14" x14ac:dyDescent="0.15">
      <c r="M19" s="197"/>
      <c r="N19" s="197"/>
    </row>
    <row r="20" spans="13:14" x14ac:dyDescent="0.15">
      <c r="M20" s="197"/>
      <c r="N20" s="197"/>
    </row>
    <row r="21" spans="13:14" x14ac:dyDescent="0.15">
      <c r="M21" s="197"/>
      <c r="N21" s="197"/>
    </row>
    <row r="22" spans="13:14" x14ac:dyDescent="0.15">
      <c r="M22" s="197"/>
      <c r="N22" s="197"/>
    </row>
    <row r="60" ht="16.5" customHeight="1" x14ac:dyDescent="0.15"/>
    <row r="71" spans="2:8" x14ac:dyDescent="0.15">
      <c r="B71" s="198"/>
      <c r="C71" s="198"/>
      <c r="D71" s="197"/>
      <c r="E71" s="197"/>
      <c r="H71" s="198"/>
    </row>
    <row r="73" spans="2:8" x14ac:dyDescent="0.15">
      <c r="B73" s="198"/>
      <c r="C73" s="198"/>
    </row>
  </sheetData>
  <mergeCells count="2">
    <mergeCell ref="A2:I2"/>
    <mergeCell ref="F3:I3"/>
  </mergeCells>
  <phoneticPr fontId="2"/>
  <printOptions horizontalCentered="1" verticalCentered="1"/>
  <pageMargins left="0.6692913385826772" right="0.78740157480314965" top="0.78740157480314965" bottom="0.51181102362204722" header="0.51181102362204722" footer="0.35433070866141736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A58"/>
  <sheetViews>
    <sheetView view="pageBreakPreview" topLeftCell="C1" zoomScaleNormal="100" zoomScaleSheetLayoutView="100" workbookViewId="0">
      <selection sqref="A1:H1"/>
    </sheetView>
  </sheetViews>
  <sheetFormatPr defaultColWidth="9" defaultRowHeight="12" x14ac:dyDescent="0.15"/>
  <cols>
    <col min="1" max="1" width="3.25" style="18" customWidth="1"/>
    <col min="2" max="2" width="7.625" style="18" bestFit="1" customWidth="1"/>
    <col min="3" max="8" width="12.625" style="18" customWidth="1"/>
    <col min="9" max="9" width="14.375" style="18" customWidth="1"/>
    <col min="10" max="10" width="14.375" style="152" customWidth="1"/>
    <col min="11" max="14" width="14.375" style="18" customWidth="1"/>
    <col min="15" max="15" width="15.375" style="18" bestFit="1" customWidth="1"/>
    <col min="16" max="16" width="10.875" style="18" bestFit="1" customWidth="1"/>
    <col min="17" max="16384" width="9" style="18"/>
  </cols>
  <sheetData>
    <row r="1" spans="1:21" s="236" customFormat="1" ht="21" customHeight="1" x14ac:dyDescent="0.15">
      <c r="A1" s="1020" t="s">
        <v>447</v>
      </c>
      <c r="B1" s="1020"/>
      <c r="C1" s="1020"/>
      <c r="D1" s="1020"/>
      <c r="E1" s="1020"/>
      <c r="F1" s="1020"/>
      <c r="G1" s="1020"/>
      <c r="H1" s="1020"/>
      <c r="I1" s="12" t="s">
        <v>346</v>
      </c>
      <c r="J1" s="588"/>
    </row>
    <row r="2" spans="1:21" s="14" customFormat="1" ht="12.6" customHeight="1" x14ac:dyDescent="0.15">
      <c r="A2" s="1021"/>
      <c r="B2" s="1021"/>
      <c r="C2" s="589"/>
      <c r="J2" s="150"/>
      <c r="N2" s="15" t="s">
        <v>158</v>
      </c>
    </row>
    <row r="3" spans="1:21" ht="19.5" customHeight="1" x14ac:dyDescent="0.15">
      <c r="A3" s="1022" t="s">
        <v>8</v>
      </c>
      <c r="B3" s="1023"/>
      <c r="C3" s="1024" t="s">
        <v>398</v>
      </c>
      <c r="D3" s="1026" t="s">
        <v>399</v>
      </c>
      <c r="E3" s="1028" t="s">
        <v>343</v>
      </c>
      <c r="F3" s="1029"/>
      <c r="G3" s="1030"/>
      <c r="H3" s="1031" t="s">
        <v>347</v>
      </c>
      <c r="I3" s="1034" t="s">
        <v>292</v>
      </c>
      <c r="J3" s="1036" t="s">
        <v>293</v>
      </c>
      <c r="K3" s="1017" t="s">
        <v>403</v>
      </c>
      <c r="L3" s="1016" t="s">
        <v>294</v>
      </c>
      <c r="M3" s="1016" t="s">
        <v>295</v>
      </c>
      <c r="N3" s="1018" t="s">
        <v>404</v>
      </c>
    </row>
    <row r="4" spans="1:21" s="19" customFormat="1" ht="19.5" customHeight="1" x14ac:dyDescent="0.15">
      <c r="A4" s="1022"/>
      <c r="B4" s="1023"/>
      <c r="C4" s="1025"/>
      <c r="D4" s="1027"/>
      <c r="E4" s="897" t="s">
        <v>400</v>
      </c>
      <c r="F4" s="897" t="s">
        <v>401</v>
      </c>
      <c r="G4" s="898" t="s">
        <v>402</v>
      </c>
      <c r="H4" s="1032"/>
      <c r="I4" s="1035"/>
      <c r="J4" s="1037"/>
      <c r="K4" s="1017"/>
      <c r="L4" s="1017"/>
      <c r="M4" s="1017"/>
      <c r="N4" s="1019"/>
    </row>
    <row r="5" spans="1:21" ht="16.899999999999999" customHeight="1" x14ac:dyDescent="0.15">
      <c r="A5" s="19" t="s">
        <v>348</v>
      </c>
      <c r="B5" s="20" t="s">
        <v>273</v>
      </c>
      <c r="C5" s="21"/>
      <c r="D5" s="22">
        <v>12203</v>
      </c>
      <c r="E5" s="22">
        <v>68981</v>
      </c>
      <c r="F5" s="22">
        <v>33725</v>
      </c>
      <c r="G5" s="106">
        <v>35256</v>
      </c>
      <c r="H5" s="23">
        <v>100</v>
      </c>
      <c r="I5" s="24"/>
      <c r="J5" s="151"/>
      <c r="K5" s="22"/>
      <c r="L5" s="25"/>
      <c r="M5" s="25">
        <v>5.6527902974678357</v>
      </c>
      <c r="N5" s="23">
        <v>95.657476741547541</v>
      </c>
      <c r="O5" s="292"/>
      <c r="Q5" s="292"/>
      <c r="R5" s="292"/>
    </row>
    <row r="6" spans="1:21" ht="16.899999999999999" customHeight="1" x14ac:dyDescent="0.15">
      <c r="A6" s="19" t="s">
        <v>348</v>
      </c>
      <c r="B6" s="20" t="s">
        <v>274</v>
      </c>
      <c r="C6" s="21"/>
      <c r="D6" s="22">
        <v>12714</v>
      </c>
      <c r="E6" s="22">
        <v>71880</v>
      </c>
      <c r="F6" s="22">
        <v>35287</v>
      </c>
      <c r="G6" s="106">
        <v>36593</v>
      </c>
      <c r="H6" s="23">
        <v>104.20260651483743</v>
      </c>
      <c r="I6" s="24"/>
      <c r="J6" s="151"/>
      <c r="K6" s="22">
        <v>2899</v>
      </c>
      <c r="L6" s="25">
        <v>4.2026065148374192</v>
      </c>
      <c r="M6" s="25">
        <v>5.6536101934874941</v>
      </c>
      <c r="N6" s="23">
        <v>96.431011395622107</v>
      </c>
      <c r="O6" s="293"/>
      <c r="P6" s="292"/>
      <c r="Q6" s="292"/>
      <c r="R6" s="292"/>
    </row>
    <row r="7" spans="1:21" ht="16.899999999999999" customHeight="1" x14ac:dyDescent="0.15">
      <c r="A7" s="19" t="s">
        <v>348</v>
      </c>
      <c r="B7" s="20" t="s">
        <v>275</v>
      </c>
      <c r="C7" s="21"/>
      <c r="D7" s="22">
        <v>13178</v>
      </c>
      <c r="E7" s="22">
        <v>74561</v>
      </c>
      <c r="F7" s="22">
        <v>36843</v>
      </c>
      <c r="G7" s="106">
        <v>37718</v>
      </c>
      <c r="H7" s="23">
        <v>108.0891839781969</v>
      </c>
      <c r="I7" s="24"/>
      <c r="J7" s="151"/>
      <c r="K7" s="22">
        <v>2681</v>
      </c>
      <c r="L7" s="25">
        <v>3.7298274902615467</v>
      </c>
      <c r="M7" s="25">
        <v>5.6579905903779029</v>
      </c>
      <c r="N7" s="23">
        <v>97.680152712232882</v>
      </c>
      <c r="O7" s="292"/>
      <c r="P7" s="290"/>
      <c r="Q7" s="292"/>
      <c r="R7" s="292"/>
    </row>
    <row r="8" spans="1:21" ht="16.899999999999999" customHeight="1" x14ac:dyDescent="0.15">
      <c r="A8" s="19" t="s">
        <v>348</v>
      </c>
      <c r="B8" s="20" t="s">
        <v>276</v>
      </c>
      <c r="C8" s="21">
        <v>489.14</v>
      </c>
      <c r="D8" s="22">
        <v>13310</v>
      </c>
      <c r="E8" s="22">
        <v>75484</v>
      </c>
      <c r="F8" s="22">
        <v>37100</v>
      </c>
      <c r="G8" s="106">
        <v>38384</v>
      </c>
      <c r="H8" s="23">
        <v>109.42723358605994</v>
      </c>
      <c r="I8" s="24">
        <v>27.211023428875169</v>
      </c>
      <c r="J8" s="24">
        <v>154.31982663450137</v>
      </c>
      <c r="K8" s="22">
        <v>923</v>
      </c>
      <c r="L8" s="25">
        <v>1.2379125816445595</v>
      </c>
      <c r="M8" s="25">
        <v>5.6712246431254698</v>
      </c>
      <c r="N8" s="23">
        <v>96.654856190079201</v>
      </c>
      <c r="O8" s="590"/>
      <c r="P8" s="290"/>
      <c r="Q8" s="292"/>
      <c r="R8" s="292"/>
    </row>
    <row r="9" spans="1:21" ht="16.899999999999999" customHeight="1" x14ac:dyDescent="0.15">
      <c r="A9" s="19" t="s">
        <v>348</v>
      </c>
      <c r="B9" s="20" t="s">
        <v>277</v>
      </c>
      <c r="C9" s="21">
        <v>489.14</v>
      </c>
      <c r="D9" s="22">
        <v>13329</v>
      </c>
      <c r="E9" s="22">
        <v>77462</v>
      </c>
      <c r="F9" s="22">
        <v>37951</v>
      </c>
      <c r="G9" s="106">
        <v>39511</v>
      </c>
      <c r="H9" s="23">
        <v>112.29468984213045</v>
      </c>
      <c r="I9" s="24">
        <v>27.249867113709776</v>
      </c>
      <c r="J9" s="24">
        <v>158.36365866623052</v>
      </c>
      <c r="K9" s="22">
        <v>1978</v>
      </c>
      <c r="L9" s="25">
        <v>2.6204228710720154</v>
      </c>
      <c r="M9" s="25">
        <v>5.8115387500937805</v>
      </c>
      <c r="N9" s="23">
        <v>96.051732428943836</v>
      </c>
      <c r="O9" s="292"/>
      <c r="P9" s="290"/>
      <c r="Q9" s="292"/>
      <c r="R9" s="292"/>
      <c r="T9" s="1038"/>
      <c r="U9" s="1038"/>
    </row>
    <row r="10" spans="1:21" ht="16.899999999999999" customHeight="1" x14ac:dyDescent="0.15">
      <c r="A10" s="19" t="s">
        <v>348</v>
      </c>
      <c r="B10" s="20" t="s">
        <v>278</v>
      </c>
      <c r="C10" s="21">
        <v>489.14</v>
      </c>
      <c r="D10" s="22">
        <v>17352</v>
      </c>
      <c r="E10" s="22">
        <v>98574</v>
      </c>
      <c r="F10" s="22">
        <v>46954</v>
      </c>
      <c r="G10" s="106">
        <v>51620</v>
      </c>
      <c r="H10" s="23">
        <v>142.90021890085677</v>
      </c>
      <c r="I10" s="24">
        <v>35.474506276321705</v>
      </c>
      <c r="J10" s="24">
        <v>201.52512573087461</v>
      </c>
      <c r="K10" s="22">
        <v>21112</v>
      </c>
      <c r="L10" s="25">
        <v>27.25465389481294</v>
      </c>
      <c r="M10" s="25">
        <v>5.680843706777317</v>
      </c>
      <c r="N10" s="23">
        <v>90.960867880666413</v>
      </c>
      <c r="O10" s="292"/>
      <c r="P10" s="290"/>
      <c r="Q10" s="292"/>
      <c r="R10" s="292"/>
    </row>
    <row r="11" spans="1:21" ht="16.899999999999999" customHeight="1" x14ac:dyDescent="0.15">
      <c r="A11" s="19" t="s">
        <v>348</v>
      </c>
      <c r="B11" s="20" t="s">
        <v>279</v>
      </c>
      <c r="C11" s="21">
        <v>490.25</v>
      </c>
      <c r="D11" s="22">
        <v>17246</v>
      </c>
      <c r="E11" s="22">
        <v>98504</v>
      </c>
      <c r="F11" s="22">
        <v>47507</v>
      </c>
      <c r="G11" s="106">
        <v>50997</v>
      </c>
      <c r="H11" s="23">
        <v>142.79874168249231</v>
      </c>
      <c r="I11" s="24">
        <v>35.177970423253441</v>
      </c>
      <c r="J11" s="24">
        <v>200.9260581336053</v>
      </c>
      <c r="K11" s="22">
        <v>-70</v>
      </c>
      <c r="L11" s="25">
        <v>-7.1012640249964482E-2</v>
      </c>
      <c r="M11" s="25">
        <v>5.7117012640612312</v>
      </c>
      <c r="N11" s="23">
        <v>93.156460183932381</v>
      </c>
      <c r="O11" s="292"/>
      <c r="P11" s="290"/>
      <c r="Q11" s="292"/>
      <c r="R11" s="292"/>
    </row>
    <row r="12" spans="1:21" ht="16.899999999999999" customHeight="1" x14ac:dyDescent="0.15">
      <c r="A12" s="19" t="s">
        <v>348</v>
      </c>
      <c r="B12" s="20" t="s">
        <v>280</v>
      </c>
      <c r="C12" s="21">
        <v>490.17</v>
      </c>
      <c r="D12" s="22">
        <v>17379</v>
      </c>
      <c r="E12" s="22">
        <v>95999</v>
      </c>
      <c r="F12" s="22">
        <v>46157</v>
      </c>
      <c r="G12" s="106">
        <v>49842</v>
      </c>
      <c r="H12" s="23">
        <v>139.16730693959207</v>
      </c>
      <c r="I12" s="24">
        <v>35.455046208458292</v>
      </c>
      <c r="J12" s="24">
        <v>195.8483791337699</v>
      </c>
      <c r="K12" s="22">
        <v>-2505</v>
      </c>
      <c r="L12" s="25">
        <v>-2.5430439373020386</v>
      </c>
      <c r="M12" s="25">
        <v>5.5238506243167045</v>
      </c>
      <c r="N12" s="23">
        <v>92.606636972834153</v>
      </c>
      <c r="O12" s="292"/>
      <c r="P12" s="290"/>
      <c r="Q12" s="292"/>
      <c r="R12" s="292"/>
    </row>
    <row r="13" spans="1:21" ht="16.899999999999999" customHeight="1" x14ac:dyDescent="0.15">
      <c r="A13" s="19" t="s">
        <v>348</v>
      </c>
      <c r="B13" s="20" t="s">
        <v>17</v>
      </c>
      <c r="C13" s="21">
        <v>490.25</v>
      </c>
      <c r="D13" s="22">
        <v>18161</v>
      </c>
      <c r="E13" s="22">
        <v>91896</v>
      </c>
      <c r="F13" s="22">
        <v>44217</v>
      </c>
      <c r="G13" s="106">
        <v>47679</v>
      </c>
      <c r="H13" s="23">
        <v>133.21929226888565</v>
      </c>
      <c r="I13" s="24">
        <v>37.044365119836819</v>
      </c>
      <c r="J13" s="24">
        <v>187.44722080571137</v>
      </c>
      <c r="K13" s="22">
        <v>-4103</v>
      </c>
      <c r="L13" s="25">
        <v>-4.2740028541963984</v>
      </c>
      <c r="M13" s="25">
        <v>5.0600737844832331</v>
      </c>
      <c r="N13" s="23">
        <v>92.738941672434407</v>
      </c>
      <c r="O13" s="292"/>
      <c r="P13" s="290"/>
      <c r="Q13" s="292"/>
      <c r="R13" s="292"/>
      <c r="T13" s="1038"/>
      <c r="U13" s="1038"/>
    </row>
    <row r="14" spans="1:21" ht="16.899999999999999" customHeight="1" x14ac:dyDescent="0.15">
      <c r="A14" s="19" t="s">
        <v>348</v>
      </c>
      <c r="B14" s="20" t="s">
        <v>18</v>
      </c>
      <c r="C14" s="21">
        <v>490.25</v>
      </c>
      <c r="D14" s="22">
        <v>19060</v>
      </c>
      <c r="E14" s="22">
        <v>89928</v>
      </c>
      <c r="F14" s="22">
        <v>43228</v>
      </c>
      <c r="G14" s="106">
        <v>46700</v>
      </c>
      <c r="H14" s="23">
        <v>130.36633275829578</v>
      </c>
      <c r="I14" s="24">
        <v>38.878123406425296</v>
      </c>
      <c r="J14" s="24">
        <v>183.43294237633862</v>
      </c>
      <c r="K14" s="22">
        <v>-1968</v>
      </c>
      <c r="L14" s="25">
        <v>-2.1415513188822146</v>
      </c>
      <c r="M14" s="25">
        <v>4.7181532004197271</v>
      </c>
      <c r="N14" s="23">
        <v>92.565310492505347</v>
      </c>
      <c r="O14" s="292"/>
      <c r="P14" s="290"/>
      <c r="Q14" s="292"/>
      <c r="R14" s="292"/>
    </row>
    <row r="15" spans="1:21" ht="16.899999999999999" customHeight="1" x14ac:dyDescent="0.15">
      <c r="A15" s="19" t="s">
        <v>348</v>
      </c>
      <c r="B15" s="20" t="s">
        <v>19</v>
      </c>
      <c r="C15" s="21">
        <v>489.94</v>
      </c>
      <c r="D15" s="22">
        <v>20450</v>
      </c>
      <c r="E15" s="22">
        <v>89196</v>
      </c>
      <c r="F15" s="22">
        <v>42977</v>
      </c>
      <c r="G15" s="106">
        <v>46219</v>
      </c>
      <c r="H15" s="23">
        <v>129.30517098911295</v>
      </c>
      <c r="I15" s="24">
        <v>41.739804874066209</v>
      </c>
      <c r="J15" s="24">
        <v>182.05494550353106</v>
      </c>
      <c r="K15" s="22">
        <v>-732</v>
      </c>
      <c r="L15" s="25">
        <v>-0.81398452095009333</v>
      </c>
      <c r="M15" s="25">
        <v>4.3616625916870415</v>
      </c>
      <c r="N15" s="23">
        <v>92.98556870551073</v>
      </c>
      <c r="O15" s="292"/>
      <c r="P15" s="290"/>
      <c r="Q15" s="292"/>
      <c r="R15" s="292"/>
    </row>
    <row r="16" spans="1:21" ht="16.899999999999999" customHeight="1" x14ac:dyDescent="0.15">
      <c r="A16" s="19" t="s">
        <v>348</v>
      </c>
      <c r="B16" s="20" t="s">
        <v>20</v>
      </c>
      <c r="C16" s="21">
        <v>489.94</v>
      </c>
      <c r="D16" s="22">
        <v>22724</v>
      </c>
      <c r="E16" s="22">
        <v>92924</v>
      </c>
      <c r="F16" s="22">
        <v>45180</v>
      </c>
      <c r="G16" s="106">
        <v>47744</v>
      </c>
      <c r="H16" s="23">
        <v>134.70955770429541</v>
      </c>
      <c r="I16" s="24">
        <v>46.381189533412254</v>
      </c>
      <c r="J16" s="24">
        <v>189.66404049475446</v>
      </c>
      <c r="K16" s="22">
        <v>3728</v>
      </c>
      <c r="L16" s="25">
        <v>4.1795596215076909</v>
      </c>
      <c r="M16" s="25">
        <v>4.0892448512585808</v>
      </c>
      <c r="N16" s="23">
        <v>94.629691689008041</v>
      </c>
      <c r="O16" s="292"/>
      <c r="P16" s="290"/>
      <c r="Q16" s="292"/>
      <c r="R16" s="292"/>
      <c r="T16" s="1038"/>
      <c r="U16" s="1038"/>
    </row>
    <row r="17" spans="1:235" ht="16.899999999999999" customHeight="1" x14ac:dyDescent="0.15">
      <c r="A17" s="19" t="s">
        <v>348</v>
      </c>
      <c r="B17" s="20" t="s">
        <v>21</v>
      </c>
      <c r="C17" s="21">
        <v>489.94</v>
      </c>
      <c r="D17" s="22">
        <v>24436</v>
      </c>
      <c r="E17" s="22">
        <v>95999</v>
      </c>
      <c r="F17" s="22">
        <v>46973</v>
      </c>
      <c r="G17" s="106">
        <v>49026</v>
      </c>
      <c r="H17" s="23">
        <v>139.16730693959207</v>
      </c>
      <c r="I17" s="24">
        <v>49.875494958566357</v>
      </c>
      <c r="J17" s="24">
        <v>195.94031922276199</v>
      </c>
      <c r="K17" s="22">
        <v>3075</v>
      </c>
      <c r="L17" s="25">
        <v>3.3091558693125562</v>
      </c>
      <c r="M17" s="25">
        <v>3.9285889670977245</v>
      </c>
      <c r="N17" s="23">
        <v>95.812426059641822</v>
      </c>
      <c r="O17" s="292"/>
      <c r="P17" s="290"/>
      <c r="Q17" s="292"/>
      <c r="R17" s="292"/>
      <c r="T17" s="1038"/>
      <c r="U17" s="1038"/>
    </row>
    <row r="18" spans="1:235" ht="16.899999999999999" customHeight="1" x14ac:dyDescent="0.15">
      <c r="A18" s="19" t="s">
        <v>348</v>
      </c>
      <c r="B18" s="20" t="s">
        <v>22</v>
      </c>
      <c r="C18" s="21">
        <v>490.09</v>
      </c>
      <c r="D18" s="22">
        <v>25736</v>
      </c>
      <c r="E18" s="22">
        <v>98820</v>
      </c>
      <c r="F18" s="22">
        <v>48647</v>
      </c>
      <c r="G18" s="106">
        <v>50173</v>
      </c>
      <c r="H18" s="23">
        <v>143.25683883968051</v>
      </c>
      <c r="I18" s="24">
        <v>52.512803770735992</v>
      </c>
      <c r="J18" s="24">
        <v>201.63643412434453</v>
      </c>
      <c r="K18" s="22">
        <v>2821</v>
      </c>
      <c r="L18" s="25">
        <v>2.9385722767945497</v>
      </c>
      <c r="M18" s="25">
        <v>3.8397575380789557</v>
      </c>
      <c r="N18" s="23">
        <v>96.958523508660036</v>
      </c>
      <c r="O18" s="292"/>
      <c r="P18" s="290"/>
      <c r="Q18" s="292"/>
      <c r="R18" s="292"/>
    </row>
    <row r="19" spans="1:235" ht="16.899999999999999" customHeight="1" x14ac:dyDescent="0.15">
      <c r="A19" s="19" t="s">
        <v>348</v>
      </c>
      <c r="B19" s="20" t="s">
        <v>732</v>
      </c>
      <c r="C19" s="21">
        <v>490.5</v>
      </c>
      <c r="D19" s="22">
        <v>27839</v>
      </c>
      <c r="E19" s="22">
        <v>101098</v>
      </c>
      <c r="F19" s="22">
        <v>49881</v>
      </c>
      <c r="G19" s="106">
        <v>51217</v>
      </c>
      <c r="H19" s="23">
        <v>146.55774778562213</v>
      </c>
      <c r="I19" s="24">
        <v>56.756371049949031</v>
      </c>
      <c r="J19" s="24">
        <v>206.11213047910294</v>
      </c>
      <c r="K19" s="22">
        <v>448</v>
      </c>
      <c r="L19" s="25">
        <v>0.44510680576254913</v>
      </c>
      <c r="M19" s="25">
        <v>3.6315241208376738</v>
      </c>
      <c r="N19" s="23">
        <v>97.39149110646855</v>
      </c>
      <c r="O19" s="292"/>
      <c r="P19" s="290"/>
      <c r="Q19" s="292"/>
      <c r="R19" s="292"/>
    </row>
    <row r="20" spans="1:235" ht="16.899999999999999" customHeight="1" x14ac:dyDescent="0.15">
      <c r="A20" s="19"/>
      <c r="B20" s="20" t="s">
        <v>23</v>
      </c>
      <c r="C20" s="21">
        <v>490.5</v>
      </c>
      <c r="D20" s="22">
        <v>28386</v>
      </c>
      <c r="E20" s="22">
        <v>101625</v>
      </c>
      <c r="F20" s="22">
        <v>50129</v>
      </c>
      <c r="G20" s="106">
        <v>51496</v>
      </c>
      <c r="H20" s="23">
        <v>147.3231759469999</v>
      </c>
      <c r="I20" s="24">
        <v>57.871559633027523</v>
      </c>
      <c r="J20" s="24">
        <v>207.18654434250766</v>
      </c>
      <c r="K20" s="22">
        <v>527</v>
      </c>
      <c r="L20" s="25">
        <v>0.52227069052494146</v>
      </c>
      <c r="M20" s="25">
        <v>3.5801099133375609</v>
      </c>
      <c r="N20" s="23">
        <v>97.345424887369887</v>
      </c>
      <c r="O20" s="292"/>
      <c r="P20" s="290"/>
      <c r="Q20" s="292"/>
      <c r="R20" s="292"/>
    </row>
    <row r="21" spans="1:235" ht="16.899999999999999" customHeight="1" x14ac:dyDescent="0.15">
      <c r="A21" s="19"/>
      <c r="B21" s="20" t="s">
        <v>24</v>
      </c>
      <c r="C21" s="21">
        <v>490.62</v>
      </c>
      <c r="D21" s="22">
        <v>29078</v>
      </c>
      <c r="E21" s="22">
        <v>102345</v>
      </c>
      <c r="F21" s="22">
        <v>50624</v>
      </c>
      <c r="G21" s="106">
        <v>51721</v>
      </c>
      <c r="H21" s="23">
        <v>148.36694162160597</v>
      </c>
      <c r="I21" s="24">
        <v>59.267865150218093</v>
      </c>
      <c r="J21" s="24">
        <v>208.60339977987036</v>
      </c>
      <c r="K21" s="22">
        <v>720</v>
      </c>
      <c r="L21" s="25">
        <v>0.70848708487084877</v>
      </c>
      <c r="M21" s="25">
        <v>3.5196712291079169</v>
      </c>
      <c r="N21" s="23">
        <v>97.879004659616015</v>
      </c>
      <c r="O21" s="292"/>
      <c r="P21" s="290"/>
      <c r="Q21" s="292"/>
      <c r="R21" s="292"/>
    </row>
    <row r="22" spans="1:235" ht="16.899999999999999" customHeight="1" x14ac:dyDescent="0.15">
      <c r="A22" s="19"/>
      <c r="B22" s="20" t="s">
        <v>25</v>
      </c>
      <c r="C22" s="21">
        <v>490.62</v>
      </c>
      <c r="D22" s="22">
        <v>29589</v>
      </c>
      <c r="E22" s="22">
        <v>103257</v>
      </c>
      <c r="F22" s="22">
        <v>51079</v>
      </c>
      <c r="G22" s="106">
        <v>52178</v>
      </c>
      <c r="H22" s="23">
        <v>149.6890448094403</v>
      </c>
      <c r="I22" s="24">
        <v>60.309404427051483</v>
      </c>
      <c r="J22" s="24">
        <v>210.46227222697811</v>
      </c>
      <c r="K22" s="22">
        <v>912</v>
      </c>
      <c r="L22" s="25">
        <v>0.89110362010845667</v>
      </c>
      <c r="M22" s="25">
        <v>3.4897090134847408</v>
      </c>
      <c r="N22" s="23">
        <v>97.89374832304803</v>
      </c>
      <c r="O22" s="292"/>
      <c r="P22" s="290"/>
      <c r="Q22" s="292"/>
      <c r="R22" s="292"/>
    </row>
    <row r="23" spans="1:235" ht="16.899999999999999" customHeight="1" x14ac:dyDescent="0.15">
      <c r="A23" s="19"/>
      <c r="B23" s="20" t="s">
        <v>26</v>
      </c>
      <c r="C23" s="21">
        <v>490.62</v>
      </c>
      <c r="D23" s="22">
        <v>30190</v>
      </c>
      <c r="E23" s="22">
        <v>103742</v>
      </c>
      <c r="F23" s="22">
        <v>51368</v>
      </c>
      <c r="G23" s="106">
        <v>52374</v>
      </c>
      <c r="H23" s="23">
        <v>150.39213696525132</v>
      </c>
      <c r="I23" s="24">
        <v>61.534385063796826</v>
      </c>
      <c r="J23" s="24">
        <v>211.45081733317028</v>
      </c>
      <c r="K23" s="22">
        <v>485</v>
      </c>
      <c r="L23" s="25">
        <v>0.46970181198369121</v>
      </c>
      <c r="M23" s="25">
        <v>3.4363034117257372</v>
      </c>
      <c r="N23" s="23">
        <v>98.079199602856377</v>
      </c>
      <c r="O23" s="292"/>
      <c r="P23" s="290"/>
      <c r="Q23" s="292"/>
      <c r="R23" s="292"/>
    </row>
    <row r="24" spans="1:235" ht="16.899999999999999" customHeight="1" x14ac:dyDescent="0.15">
      <c r="A24" s="19" t="s">
        <v>348</v>
      </c>
      <c r="B24" s="20" t="s">
        <v>27</v>
      </c>
      <c r="C24" s="21">
        <v>490.62</v>
      </c>
      <c r="D24" s="22">
        <v>30571</v>
      </c>
      <c r="E24" s="22">
        <v>104019</v>
      </c>
      <c r="F24" s="22">
        <v>51577</v>
      </c>
      <c r="G24" s="106">
        <v>52442</v>
      </c>
      <c r="H24" s="23">
        <v>150.79369681506503</v>
      </c>
      <c r="I24" s="24">
        <v>62.310953487424072</v>
      </c>
      <c r="J24" s="24">
        <v>212.01540907423259</v>
      </c>
      <c r="K24" s="22">
        <v>277</v>
      </c>
      <c r="L24" s="25">
        <v>0.26700854041757438</v>
      </c>
      <c r="M24" s="25">
        <v>3.4025383533414022</v>
      </c>
      <c r="N24" s="23">
        <v>98.350558712482368</v>
      </c>
      <c r="O24" s="292"/>
      <c r="P24" s="290"/>
      <c r="Q24" s="292"/>
      <c r="R24" s="292"/>
    </row>
    <row r="25" spans="1:235" ht="16.899999999999999" customHeight="1" x14ac:dyDescent="0.15">
      <c r="A25" s="19"/>
      <c r="B25" s="20" t="s">
        <v>28</v>
      </c>
      <c r="C25" s="21">
        <v>490.62</v>
      </c>
      <c r="D25" s="22">
        <v>31058</v>
      </c>
      <c r="E25" s="22">
        <v>104462</v>
      </c>
      <c r="F25" s="22">
        <v>51796</v>
      </c>
      <c r="G25" s="106">
        <v>52666</v>
      </c>
      <c r="H25" s="23">
        <v>151.43590263985737</v>
      </c>
      <c r="I25" s="24">
        <v>63.303575068280949</v>
      </c>
      <c r="J25" s="24">
        <v>212.91834821246584</v>
      </c>
      <c r="K25" s="22">
        <v>443</v>
      </c>
      <c r="L25" s="25">
        <v>0.4258837327795883</v>
      </c>
      <c r="M25" s="25">
        <v>3.3634490308455147</v>
      </c>
      <c r="N25" s="23">
        <v>98.348080355447536</v>
      </c>
      <c r="O25" s="292"/>
      <c r="P25" s="290"/>
      <c r="Q25" s="292"/>
      <c r="R25" s="292"/>
    </row>
    <row r="26" spans="1:235" ht="16.899999999999999" customHeight="1" x14ac:dyDescent="0.15">
      <c r="A26" s="19"/>
      <c r="B26" s="20" t="s">
        <v>29</v>
      </c>
      <c r="C26" s="21">
        <v>490.62</v>
      </c>
      <c r="D26" s="22">
        <v>31459</v>
      </c>
      <c r="E26" s="22">
        <v>104536</v>
      </c>
      <c r="F26" s="22">
        <v>51817</v>
      </c>
      <c r="G26" s="106">
        <v>52719</v>
      </c>
      <c r="H26" s="23">
        <v>151.54317855641409</v>
      </c>
      <c r="I26" s="24">
        <v>64.120908238555302</v>
      </c>
      <c r="J26" s="24">
        <v>213.06917777506013</v>
      </c>
      <c r="K26" s="22">
        <v>74</v>
      </c>
      <c r="L26" s="25">
        <v>7.0839156822576632E-2</v>
      </c>
      <c r="M26" s="25">
        <v>3.3229282558250421</v>
      </c>
      <c r="N26" s="23">
        <v>98.289041901401774</v>
      </c>
      <c r="O26" s="292"/>
      <c r="P26" s="290"/>
      <c r="Q26" s="292"/>
      <c r="R26" s="292"/>
    </row>
    <row r="27" spans="1:235" ht="16.899999999999999" customHeight="1" x14ac:dyDescent="0.15">
      <c r="A27" s="19"/>
      <c r="B27" s="20" t="s">
        <v>281</v>
      </c>
      <c r="C27" s="21">
        <v>490.62</v>
      </c>
      <c r="D27" s="22">
        <v>31842</v>
      </c>
      <c r="E27" s="22">
        <v>104528</v>
      </c>
      <c r="F27" s="22">
        <v>51811</v>
      </c>
      <c r="G27" s="106">
        <v>52717</v>
      </c>
      <c r="H27" s="23">
        <v>151.53158116002959</v>
      </c>
      <c r="I27" s="24">
        <v>64.901553136847255</v>
      </c>
      <c r="J27" s="24">
        <v>213.0528718764013</v>
      </c>
      <c r="K27" s="22">
        <v>-8</v>
      </c>
      <c r="L27" s="25">
        <v>-7.6528659983163697E-3</v>
      </c>
      <c r="M27" s="25">
        <v>3.2827083725896613</v>
      </c>
      <c r="N27" s="23">
        <v>98.281389305157731</v>
      </c>
      <c r="O27" s="292"/>
      <c r="P27" s="290"/>
      <c r="Q27" s="292"/>
      <c r="R27" s="292"/>
    </row>
    <row r="28" spans="1:235" ht="16.899999999999999" customHeight="1" x14ac:dyDescent="0.15">
      <c r="A28" s="19"/>
      <c r="B28" s="20" t="s">
        <v>282</v>
      </c>
      <c r="C28" s="21">
        <v>490.62</v>
      </c>
      <c r="D28" s="22">
        <v>32374</v>
      </c>
      <c r="E28" s="22">
        <v>104798</v>
      </c>
      <c r="F28" s="22">
        <v>51996</v>
      </c>
      <c r="G28" s="106">
        <v>52802</v>
      </c>
      <c r="H28" s="23">
        <v>151.92299328800686</v>
      </c>
      <c r="I28" s="24">
        <v>65.985895397660101</v>
      </c>
      <c r="J28" s="24">
        <v>213.60319595613714</v>
      </c>
      <c r="K28" s="22">
        <v>270</v>
      </c>
      <c r="L28" s="25">
        <v>0.25830399510179092</v>
      </c>
      <c r="M28" s="25">
        <v>3.2371038487675294</v>
      </c>
      <c r="N28" s="23">
        <v>98.473542668838292</v>
      </c>
      <c r="O28" s="292"/>
      <c r="P28" s="290"/>
      <c r="Q28" s="292"/>
      <c r="R28" s="292"/>
    </row>
    <row r="29" spans="1:235" s="19" customFormat="1" ht="16.899999999999999" customHeight="1" x14ac:dyDescent="0.15">
      <c r="A29" s="19" t="s">
        <v>348</v>
      </c>
      <c r="B29" s="20" t="s">
        <v>30</v>
      </c>
      <c r="C29" s="21">
        <v>490.62</v>
      </c>
      <c r="D29" s="22">
        <v>32291</v>
      </c>
      <c r="E29" s="22">
        <v>104764</v>
      </c>
      <c r="F29" s="22">
        <v>51792</v>
      </c>
      <c r="G29" s="106">
        <v>52972</v>
      </c>
      <c r="H29" s="23">
        <v>151.87370435337269</v>
      </c>
      <c r="I29" s="24">
        <v>65.816721699074634</v>
      </c>
      <c r="J29" s="24">
        <v>213.53389588683706</v>
      </c>
      <c r="K29" s="22">
        <v>-34</v>
      </c>
      <c r="L29" s="25">
        <v>-3.2443367239832821E-2</v>
      </c>
      <c r="M29" s="25">
        <v>3.2443714967018673</v>
      </c>
      <c r="N29" s="23">
        <v>97.772408064637915</v>
      </c>
      <c r="O29" s="293"/>
      <c r="P29" s="291"/>
      <c r="Q29" s="293"/>
      <c r="R29" s="293"/>
    </row>
    <row r="30" spans="1:235" s="19" customFormat="1" ht="16.899999999999999" customHeight="1" x14ac:dyDescent="0.15">
      <c r="B30" s="20" t="s">
        <v>675</v>
      </c>
      <c r="C30" s="21">
        <v>490.62</v>
      </c>
      <c r="D30" s="22">
        <v>32668</v>
      </c>
      <c r="E30" s="22">
        <v>104746</v>
      </c>
      <c r="F30" s="22">
        <v>51788</v>
      </c>
      <c r="G30" s="106">
        <v>52958</v>
      </c>
      <c r="H30" s="23">
        <v>151.84761021150752</v>
      </c>
      <c r="I30" s="24">
        <v>66.585137173372473</v>
      </c>
      <c r="J30" s="24">
        <v>213.49720761485466</v>
      </c>
      <c r="K30" s="22">
        <v>-18</v>
      </c>
      <c r="L30" s="25">
        <v>-1.7181474552327134E-2</v>
      </c>
      <c r="M30" s="25">
        <v>3.2063793314558588</v>
      </c>
      <c r="N30" s="23">
        <v>97.790702065787983</v>
      </c>
      <c r="O30" s="293"/>
      <c r="P30" s="291"/>
      <c r="Q30" s="293"/>
      <c r="R30" s="293"/>
    </row>
    <row r="31" spans="1:235" s="27" customFormat="1" ht="16.899999999999999" customHeight="1" x14ac:dyDescent="0.15">
      <c r="A31" s="19"/>
      <c r="B31" s="26" t="s">
        <v>283</v>
      </c>
      <c r="C31" s="21">
        <v>490.62</v>
      </c>
      <c r="D31" s="22">
        <v>32942</v>
      </c>
      <c r="E31" s="22">
        <v>104490</v>
      </c>
      <c r="F31" s="22">
        <v>51634</v>
      </c>
      <c r="G31" s="106">
        <v>52856</v>
      </c>
      <c r="H31" s="23">
        <v>151.47649352720316</v>
      </c>
      <c r="I31" s="24">
        <v>67.143614202437732</v>
      </c>
      <c r="J31" s="24">
        <v>212.97541885777179</v>
      </c>
      <c r="K31" s="22">
        <v>-256</v>
      </c>
      <c r="L31" s="25">
        <v>-0.24440074083974567</v>
      </c>
      <c r="M31" s="25">
        <v>3.1719385586788902</v>
      </c>
      <c r="N31" s="23">
        <v>97.688058120175569</v>
      </c>
      <c r="O31" s="293"/>
      <c r="P31" s="291"/>
      <c r="Q31" s="293"/>
      <c r="R31" s="293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</row>
    <row r="32" spans="1:235" s="27" customFormat="1" ht="16.899999999999999" customHeight="1" x14ac:dyDescent="0.15">
      <c r="A32" s="19"/>
      <c r="B32" s="26" t="s">
        <v>182</v>
      </c>
      <c r="C32" s="21">
        <v>490.62</v>
      </c>
      <c r="D32" s="22">
        <v>33228</v>
      </c>
      <c r="E32" s="22">
        <v>104246</v>
      </c>
      <c r="F32" s="22">
        <v>51400</v>
      </c>
      <c r="G32" s="106">
        <v>52846</v>
      </c>
      <c r="H32" s="23">
        <v>151.12277293747556</v>
      </c>
      <c r="I32" s="24">
        <v>67.726550079491261</v>
      </c>
      <c r="J32" s="24">
        <v>212.47808894867717</v>
      </c>
      <c r="K32" s="22">
        <v>-244</v>
      </c>
      <c r="L32" s="25">
        <v>-0.23351516891568572</v>
      </c>
      <c r="M32" s="25">
        <v>3.1372938485614541</v>
      </c>
      <c r="N32" s="23">
        <v>97.263747492714685</v>
      </c>
      <c r="O32" s="293"/>
      <c r="P32" s="291"/>
      <c r="Q32" s="293"/>
      <c r="R32" s="293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</row>
    <row r="33" spans="1:235" s="27" customFormat="1" ht="16.899999999999999" customHeight="1" x14ac:dyDescent="0.15">
      <c r="A33" s="19"/>
      <c r="B33" s="26" t="s">
        <v>200</v>
      </c>
      <c r="C33" s="21">
        <v>490.62</v>
      </c>
      <c r="D33" s="22">
        <v>33649</v>
      </c>
      <c r="E33" s="22">
        <v>104078</v>
      </c>
      <c r="F33" s="22">
        <v>51325</v>
      </c>
      <c r="G33" s="106">
        <v>52753</v>
      </c>
      <c r="H33" s="23">
        <v>150.87922761340081</v>
      </c>
      <c r="I33" s="24">
        <v>68.584647996412698</v>
      </c>
      <c r="J33" s="24">
        <v>212.13566507684155</v>
      </c>
      <c r="K33" s="22">
        <v>-168</v>
      </c>
      <c r="L33" s="25">
        <v>-0.16115726262878194</v>
      </c>
      <c r="M33" s="25">
        <v>3.0930488276026034</v>
      </c>
      <c r="N33" s="23">
        <v>97.293044945311166</v>
      </c>
      <c r="O33" s="293"/>
      <c r="P33" s="291"/>
      <c r="Q33" s="293"/>
      <c r="R33" s="293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</row>
    <row r="34" spans="1:235" s="27" customFormat="1" ht="16.899999999999999" customHeight="1" x14ac:dyDescent="0.15">
      <c r="A34" s="19" t="s">
        <v>348</v>
      </c>
      <c r="B34" s="26" t="s">
        <v>247</v>
      </c>
      <c r="C34" s="21">
        <v>490.62</v>
      </c>
      <c r="D34" s="22">
        <v>33837</v>
      </c>
      <c r="E34" s="22">
        <v>104148</v>
      </c>
      <c r="F34" s="22">
        <v>51249</v>
      </c>
      <c r="G34" s="106">
        <v>52899</v>
      </c>
      <c r="H34" s="23">
        <v>150.98070483176528</v>
      </c>
      <c r="I34" s="24">
        <v>68.967836614895432</v>
      </c>
      <c r="J34" s="24">
        <v>212.2783416901064</v>
      </c>
      <c r="K34" s="22">
        <v>70</v>
      </c>
      <c r="L34" s="25">
        <v>6.725724937066431E-2</v>
      </c>
      <c r="M34" s="25">
        <v>3.0779324408192217</v>
      </c>
      <c r="N34" s="23">
        <v>96.880848409232684</v>
      </c>
      <c r="O34" s="293"/>
      <c r="P34" s="291"/>
      <c r="Q34" s="293"/>
      <c r="R34" s="293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</row>
    <row r="35" spans="1:235" s="27" customFormat="1" ht="16.899999999999999" customHeight="1" x14ac:dyDescent="0.15">
      <c r="A35" s="19"/>
      <c r="B35" s="26" t="s">
        <v>345</v>
      </c>
      <c r="C35" s="21">
        <v>490.62</v>
      </c>
      <c r="D35" s="22">
        <v>34336</v>
      </c>
      <c r="E35" s="22">
        <v>103867</v>
      </c>
      <c r="F35" s="22">
        <v>51070</v>
      </c>
      <c r="G35" s="106">
        <v>52797</v>
      </c>
      <c r="H35" s="23">
        <v>150.57334628375932</v>
      </c>
      <c r="I35" s="24">
        <v>69.984917043740566</v>
      </c>
      <c r="J35" s="24">
        <v>211.70559699971466</v>
      </c>
      <c r="K35" s="22">
        <v>-281</v>
      </c>
      <c r="L35" s="25">
        <v>-0.26980834965625838</v>
      </c>
      <c r="M35" s="25">
        <v>3.0250174743709226</v>
      </c>
      <c r="N35" s="23">
        <v>96.728980813303792</v>
      </c>
      <c r="O35" s="293"/>
      <c r="P35" s="291"/>
      <c r="Q35" s="293"/>
      <c r="R35" s="293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</row>
    <row r="36" spans="1:235" s="27" customFormat="1" ht="16.899999999999999" customHeight="1" x14ac:dyDescent="0.15">
      <c r="A36" s="19"/>
      <c r="B36" s="26" t="s">
        <v>414</v>
      </c>
      <c r="C36" s="21">
        <v>490.62</v>
      </c>
      <c r="D36" s="22">
        <v>34767</v>
      </c>
      <c r="E36" s="22">
        <v>103678</v>
      </c>
      <c r="F36" s="22">
        <v>51024</v>
      </c>
      <c r="G36" s="106">
        <v>52654</v>
      </c>
      <c r="H36" s="23">
        <v>150.29935779417522</v>
      </c>
      <c r="I36" s="24">
        <v>70.863397333985574</v>
      </c>
      <c r="J36" s="24">
        <v>211.32037014389957</v>
      </c>
      <c r="K36" s="22">
        <v>-189</v>
      </c>
      <c r="L36" s="25">
        <v>-0.18196347251773903</v>
      </c>
      <c r="M36" s="25">
        <v>2.9820807087180374</v>
      </c>
      <c r="N36" s="23">
        <v>96.904318760208156</v>
      </c>
      <c r="O36" s="293"/>
      <c r="P36" s="291"/>
      <c r="Q36" s="293"/>
      <c r="R36" s="293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</row>
    <row r="37" spans="1:235" s="27" customFormat="1" ht="16.899999999999999" customHeight="1" x14ac:dyDescent="0.15">
      <c r="A37" s="19"/>
      <c r="B37" s="26" t="s">
        <v>415</v>
      </c>
      <c r="C37" s="21">
        <v>490.62</v>
      </c>
      <c r="D37" s="22">
        <v>35018</v>
      </c>
      <c r="E37" s="22">
        <v>103278</v>
      </c>
      <c r="F37" s="22">
        <v>50803</v>
      </c>
      <c r="G37" s="106">
        <v>52475</v>
      </c>
      <c r="H37" s="23">
        <v>149.71948797494963</v>
      </c>
      <c r="I37" s="24">
        <v>71.374994904406662</v>
      </c>
      <c r="J37" s="24">
        <v>210.50507521095756</v>
      </c>
      <c r="K37" s="22">
        <v>-400</v>
      </c>
      <c r="L37" s="25">
        <v>-0.3858099114566253</v>
      </c>
      <c r="M37" s="25">
        <v>2.9492832257696042</v>
      </c>
      <c r="N37" s="23">
        <v>96.813720819437833</v>
      </c>
      <c r="O37" s="293"/>
      <c r="P37" s="291"/>
      <c r="Q37" s="293"/>
      <c r="R37" s="293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</row>
    <row r="38" spans="1:235" s="27" customFormat="1" ht="16.899999999999999" customHeight="1" x14ac:dyDescent="0.15">
      <c r="A38" s="19"/>
      <c r="B38" s="26" t="s">
        <v>441</v>
      </c>
      <c r="C38" s="21">
        <v>490.62</v>
      </c>
      <c r="D38" s="22">
        <v>35304</v>
      </c>
      <c r="E38" s="22">
        <v>102960</v>
      </c>
      <c r="F38" s="22">
        <v>50717</v>
      </c>
      <c r="G38" s="106">
        <v>52243</v>
      </c>
      <c r="H38" s="23">
        <v>149.25849146866528</v>
      </c>
      <c r="I38" s="24">
        <v>71.957930781460192</v>
      </c>
      <c r="J38" s="24">
        <v>209.85691573926869</v>
      </c>
      <c r="K38" s="22">
        <v>-318</v>
      </c>
      <c r="L38" s="25">
        <v>-0.30790681461685937</v>
      </c>
      <c r="M38" s="25">
        <v>2.9163834126444597</v>
      </c>
      <c r="N38" s="23">
        <v>97.079034511800614</v>
      </c>
      <c r="O38" s="293"/>
      <c r="P38" s="291"/>
      <c r="Q38" s="293"/>
      <c r="R38" s="293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</row>
    <row r="39" spans="1:235" s="27" customFormat="1" ht="16.899999999999999" customHeight="1" x14ac:dyDescent="0.15">
      <c r="A39" s="19" t="s">
        <v>348</v>
      </c>
      <c r="B39" s="20" t="s">
        <v>445</v>
      </c>
      <c r="C39" s="21">
        <v>490.62</v>
      </c>
      <c r="D39" s="22">
        <v>34999</v>
      </c>
      <c r="E39" s="22">
        <v>102348</v>
      </c>
      <c r="F39" s="22">
        <v>50452</v>
      </c>
      <c r="G39" s="106">
        <v>51896</v>
      </c>
      <c r="H39" s="23">
        <v>148.37129064525016</v>
      </c>
      <c r="I39" s="24">
        <v>71.336268395091921</v>
      </c>
      <c r="J39" s="24">
        <v>208.60951449186743</v>
      </c>
      <c r="K39" s="22">
        <v>-612</v>
      </c>
      <c r="L39" s="25">
        <v>-0.59440559440559437</v>
      </c>
      <c r="M39" s="25">
        <v>2.9243121232035203</v>
      </c>
      <c r="N39" s="23">
        <v>97.217511946970873</v>
      </c>
      <c r="O39" s="293"/>
      <c r="P39" s="291"/>
      <c r="Q39" s="293"/>
      <c r="R39" s="293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</row>
    <row r="40" spans="1:235" s="19" customFormat="1" ht="16.899999999999999" customHeight="1" x14ac:dyDescent="0.15">
      <c r="B40" s="20" t="s">
        <v>449</v>
      </c>
      <c r="C40" s="21">
        <v>490.62</v>
      </c>
      <c r="D40" s="179">
        <v>35200</v>
      </c>
      <c r="E40" s="22">
        <v>101781</v>
      </c>
      <c r="F40" s="179">
        <v>50190</v>
      </c>
      <c r="G40" s="22">
        <v>51591</v>
      </c>
      <c r="H40" s="23">
        <v>147.54932517649789</v>
      </c>
      <c r="I40" s="24">
        <v>71.745954098895268</v>
      </c>
      <c r="J40" s="24">
        <v>207.45383392442216</v>
      </c>
      <c r="K40" s="22">
        <v>-567</v>
      </c>
      <c r="L40" s="25">
        <v>-0.55399226169539217</v>
      </c>
      <c r="M40" s="23">
        <v>2.8915056818181819</v>
      </c>
      <c r="N40" s="23">
        <v>97.284410071524107</v>
      </c>
      <c r="O40" s="293"/>
      <c r="P40" s="291"/>
      <c r="Q40" s="293"/>
      <c r="R40" s="293"/>
    </row>
    <row r="41" spans="1:235" s="19" customFormat="1" ht="16.899999999999999" customHeight="1" x14ac:dyDescent="0.15">
      <c r="B41" s="26" t="s">
        <v>478</v>
      </c>
      <c r="C41" s="190">
        <v>490.62</v>
      </c>
      <c r="D41" s="22">
        <v>35362</v>
      </c>
      <c r="E41" s="22">
        <v>101079</v>
      </c>
      <c r="F41" s="106">
        <v>49838</v>
      </c>
      <c r="G41" s="106">
        <v>51241</v>
      </c>
      <c r="H41" s="23">
        <v>146.53165364375698</v>
      </c>
      <c r="I41" s="24">
        <v>72.076148546736775</v>
      </c>
      <c r="J41" s="24">
        <v>206.02299131710896</v>
      </c>
      <c r="K41" s="22">
        <v>-702</v>
      </c>
      <c r="L41" s="25">
        <v>-0.68971615527456009</v>
      </c>
      <c r="M41" s="25">
        <v>2.8584073299021551</v>
      </c>
      <c r="N41" s="23">
        <v>97.261958197537126</v>
      </c>
      <c r="O41" s="293"/>
      <c r="P41" s="291"/>
      <c r="Q41" s="293"/>
      <c r="R41" s="293"/>
    </row>
    <row r="42" spans="1:235" s="19" customFormat="1" ht="16.899999999999999" customHeight="1" x14ac:dyDescent="0.15">
      <c r="B42" s="20" t="s">
        <v>279</v>
      </c>
      <c r="C42" s="21">
        <v>490.62</v>
      </c>
      <c r="D42" s="22">
        <v>35610</v>
      </c>
      <c r="E42" s="22">
        <v>100369</v>
      </c>
      <c r="F42" s="22">
        <v>49552</v>
      </c>
      <c r="G42" s="22">
        <v>50817</v>
      </c>
      <c r="H42" s="23">
        <v>145.50238471463157</v>
      </c>
      <c r="I42" s="24">
        <v>72.58163140516082</v>
      </c>
      <c r="J42" s="24">
        <v>204.57584281113694</v>
      </c>
      <c r="K42" s="22">
        <v>-710</v>
      </c>
      <c r="L42" s="25">
        <v>-0.70242087871862602</v>
      </c>
      <c r="M42" s="25">
        <v>2.8185622016287559</v>
      </c>
      <c r="N42" s="23">
        <v>97.510675561327901</v>
      </c>
      <c r="O42" s="293"/>
      <c r="P42" s="291"/>
      <c r="Q42" s="293"/>
      <c r="R42" s="293"/>
    </row>
    <row r="43" spans="1:235" s="19" customFormat="1" ht="16.899999999999999" customHeight="1" x14ac:dyDescent="0.15">
      <c r="B43" s="20" t="s">
        <v>499</v>
      </c>
      <c r="C43" s="21">
        <v>490.62</v>
      </c>
      <c r="D43" s="22">
        <v>35869</v>
      </c>
      <c r="E43" s="22">
        <v>99486</v>
      </c>
      <c r="F43" s="22">
        <v>49118</v>
      </c>
      <c r="G43" s="22">
        <v>50368</v>
      </c>
      <c r="H43" s="23">
        <v>144.2223220886911</v>
      </c>
      <c r="I43" s="24">
        <v>73.109534874240751</v>
      </c>
      <c r="J43" s="24">
        <v>202.77607924666748</v>
      </c>
      <c r="K43" s="22">
        <v>-883</v>
      </c>
      <c r="L43" s="25">
        <v>-0.87975370881447457</v>
      </c>
      <c r="M43" s="25">
        <v>2.7735927960076947</v>
      </c>
      <c r="N43" s="23">
        <v>97.518265565438384</v>
      </c>
      <c r="O43" s="293"/>
      <c r="P43" s="291"/>
      <c r="Q43" s="293"/>
      <c r="R43" s="293"/>
    </row>
    <row r="44" spans="1:235" s="19" customFormat="1" ht="16.899999999999999" customHeight="1" x14ac:dyDescent="0.15">
      <c r="A44" s="19" t="s">
        <v>348</v>
      </c>
      <c r="B44" s="20" t="s">
        <v>552</v>
      </c>
      <c r="C44" s="21">
        <v>490.64</v>
      </c>
      <c r="D44" s="22">
        <v>35079</v>
      </c>
      <c r="E44" s="22">
        <v>98374</v>
      </c>
      <c r="F44" s="22">
        <v>48488</v>
      </c>
      <c r="G44" s="22">
        <v>49886</v>
      </c>
      <c r="H44" s="23">
        <v>142.61028399124396</v>
      </c>
      <c r="I44" s="24">
        <v>71.496412848524372</v>
      </c>
      <c r="J44" s="24">
        <v>200.50138594488831</v>
      </c>
      <c r="K44" s="22">
        <v>-1112</v>
      </c>
      <c r="L44" s="25">
        <v>-1.1177452103813579</v>
      </c>
      <c r="M44" s="25">
        <v>2.8043558824367856</v>
      </c>
      <c r="N44" s="23">
        <v>97.197610552058691</v>
      </c>
      <c r="O44" s="293"/>
      <c r="P44" s="291"/>
      <c r="Q44" s="293"/>
      <c r="R44" s="293"/>
    </row>
    <row r="45" spans="1:235" s="19" customFormat="1" ht="16.899999999999999" customHeight="1" x14ac:dyDescent="0.15">
      <c r="B45" s="20" t="s">
        <v>570</v>
      </c>
      <c r="C45" s="21">
        <v>490.64</v>
      </c>
      <c r="D45" s="22">
        <v>35466</v>
      </c>
      <c r="E45" s="22">
        <v>97856</v>
      </c>
      <c r="F45" s="22">
        <v>48234</v>
      </c>
      <c r="G45" s="22">
        <v>49622</v>
      </c>
      <c r="H45" s="23">
        <v>141.85935257534683</v>
      </c>
      <c r="I45" s="24">
        <v>72.285178542312082</v>
      </c>
      <c r="J45" s="24">
        <v>199.44562204467636</v>
      </c>
      <c r="K45" s="22">
        <v>-518</v>
      </c>
      <c r="L45" s="25">
        <v>-0.52656189643604989</v>
      </c>
      <c r="M45" s="25">
        <v>2.8043558824367856</v>
      </c>
      <c r="N45" s="23">
        <v>97.202853573011964</v>
      </c>
      <c r="O45" s="293"/>
      <c r="P45" s="291"/>
      <c r="Q45" s="293"/>
      <c r="R45" s="464"/>
    </row>
    <row r="46" spans="1:235" s="19" customFormat="1" ht="16.899999999999999" customHeight="1" x14ac:dyDescent="0.15">
      <c r="B46" s="587" t="s">
        <v>644</v>
      </c>
      <c r="C46" s="586">
        <v>490.64</v>
      </c>
      <c r="D46" s="22">
        <v>35697</v>
      </c>
      <c r="E46" s="22">
        <v>97145</v>
      </c>
      <c r="F46" s="22">
        <v>47906</v>
      </c>
      <c r="G46" s="22">
        <v>49239</v>
      </c>
      <c r="H46" s="23">
        <v>140.80000000000001</v>
      </c>
      <c r="I46" s="24">
        <v>72.755992173487698</v>
      </c>
      <c r="J46" s="24">
        <v>197.99649437469429</v>
      </c>
      <c r="K46" s="22">
        <v>-711</v>
      </c>
      <c r="L46" s="25">
        <v>-0.72657782864617393</v>
      </c>
      <c r="M46" s="25">
        <v>2.7213771465300001</v>
      </c>
      <c r="N46" s="23">
        <v>97.292796360608463</v>
      </c>
      <c r="O46" s="293"/>
      <c r="P46" s="291"/>
      <c r="Q46" s="293"/>
      <c r="R46" s="464"/>
    </row>
    <row r="47" spans="1:235" s="19" customFormat="1" ht="16.899999999999999" customHeight="1" x14ac:dyDescent="0.15">
      <c r="B47" s="587" t="s">
        <v>676</v>
      </c>
      <c r="C47" s="586">
        <v>490.64</v>
      </c>
      <c r="D47" s="22">
        <v>35921</v>
      </c>
      <c r="E47" s="22">
        <v>96330</v>
      </c>
      <c r="F47" s="22">
        <v>47574</v>
      </c>
      <c r="G47" s="22">
        <v>48756</v>
      </c>
      <c r="H47" s="23">
        <v>139.64714921500124</v>
      </c>
      <c r="I47" s="24">
        <f>D47/C47</f>
        <v>73.21253872493071</v>
      </c>
      <c r="J47" s="24">
        <v>196.33539866297082</v>
      </c>
      <c r="K47" s="22">
        <v>-815</v>
      </c>
      <c r="L47" s="25">
        <v>-0.84605003633343723</v>
      </c>
      <c r="M47" s="25">
        <v>2.6817182149717436</v>
      </c>
      <c r="N47" s="23">
        <v>97.575682992862411</v>
      </c>
      <c r="O47" s="293"/>
      <c r="P47" s="291"/>
      <c r="Q47" s="293"/>
      <c r="R47" s="464"/>
    </row>
    <row r="48" spans="1:235" s="19" customFormat="1" ht="14.25" customHeight="1" x14ac:dyDescent="0.15">
      <c r="B48" s="587" t="s">
        <v>668</v>
      </c>
      <c r="C48" s="586">
        <v>490.64</v>
      </c>
      <c r="D48" s="22">
        <v>36502</v>
      </c>
      <c r="E48" s="22">
        <v>95812</v>
      </c>
      <c r="F48" s="22">
        <v>47371</v>
      </c>
      <c r="G48" s="22">
        <v>48441</v>
      </c>
      <c r="H48" s="23">
        <v>138.89621779910411</v>
      </c>
      <c r="I48" s="24">
        <f>D48/C48</f>
        <v>74.396706342736024</v>
      </c>
      <c r="J48" s="24">
        <v>195.27963476275886</v>
      </c>
      <c r="K48" s="22">
        <v>-518</v>
      </c>
      <c r="L48" s="25">
        <v>-0.54064209076107372</v>
      </c>
      <c r="M48" s="25">
        <v>2.6248424743849652</v>
      </c>
      <c r="N48" s="23">
        <v>97.791127350797879</v>
      </c>
      <c r="O48" s="293"/>
      <c r="P48" s="291"/>
      <c r="Q48" s="293"/>
      <c r="R48" s="464"/>
    </row>
    <row r="49" spans="1:212" s="828" customFormat="1" ht="14.25" customHeight="1" x14ac:dyDescent="0.15">
      <c r="A49" s="19" t="s">
        <v>348</v>
      </c>
      <c r="B49" s="20" t="s">
        <v>691</v>
      </c>
      <c r="C49" s="21">
        <v>490.64</v>
      </c>
      <c r="D49" s="22">
        <v>36098</v>
      </c>
      <c r="E49" s="22">
        <v>94033</v>
      </c>
      <c r="F49" s="22">
        <v>46609</v>
      </c>
      <c r="G49" s="22">
        <v>47424</v>
      </c>
      <c r="H49" s="23">
        <v>136.30000000000001</v>
      </c>
      <c r="I49" s="24">
        <v>73.599999999999994</v>
      </c>
      <c r="J49" s="24">
        <v>191.73732268058046</v>
      </c>
      <c r="K49" s="22">
        <v>-1779</v>
      </c>
      <c r="L49" s="25">
        <v>-1.8918890176852807</v>
      </c>
      <c r="M49" s="25">
        <v>2.6049365615823592</v>
      </c>
      <c r="N49" s="23">
        <v>98.281460863697703</v>
      </c>
      <c r="O49" s="829"/>
      <c r="P49" s="830"/>
      <c r="Q49" s="829"/>
      <c r="R49" s="831"/>
    </row>
    <row r="50" spans="1:212" s="778" customFormat="1" ht="14.25" customHeight="1" x14ac:dyDescent="0.15">
      <c r="A50" s="776"/>
      <c r="B50" s="906" t="s">
        <v>692</v>
      </c>
      <c r="C50" s="907">
        <v>490.64</v>
      </c>
      <c r="D50" s="908">
        <v>36363</v>
      </c>
      <c r="E50" s="908">
        <v>93384</v>
      </c>
      <c r="F50" s="908">
        <v>46348</v>
      </c>
      <c r="G50" s="908">
        <v>47036</v>
      </c>
      <c r="H50" s="909">
        <v>135.4</v>
      </c>
      <c r="I50" s="910">
        <v>74.099999999999994</v>
      </c>
      <c r="J50" s="860">
        <v>190.3</v>
      </c>
      <c r="K50" s="908">
        <v>-649</v>
      </c>
      <c r="L50" s="860">
        <v>-0.69497986807161827</v>
      </c>
      <c r="M50" s="860">
        <v>2.5681049418364821</v>
      </c>
      <c r="N50" s="909">
        <v>98.537290585934173</v>
      </c>
      <c r="O50" s="777"/>
      <c r="P50" s="779"/>
      <c r="Q50" s="777"/>
      <c r="R50" s="780"/>
    </row>
    <row r="51" spans="1:212" s="14" customFormat="1" ht="18" customHeight="1" x14ac:dyDescent="0.15">
      <c r="A51" s="14" t="s">
        <v>626</v>
      </c>
      <c r="J51" s="150"/>
      <c r="K51" s="28"/>
      <c r="L51" s="28"/>
      <c r="M51" s="174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</row>
    <row r="52" spans="1:212" s="14" customFormat="1" ht="11.25" customHeight="1" x14ac:dyDescent="0.15">
      <c r="A52" s="1033" t="s">
        <v>733</v>
      </c>
      <c r="B52" s="1033"/>
      <c r="C52" s="1033"/>
      <c r="D52" s="1033"/>
      <c r="E52" s="1033"/>
      <c r="F52" s="1033"/>
      <c r="G52" s="1033"/>
      <c r="H52" s="1033"/>
      <c r="I52" s="150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</row>
    <row r="53" spans="1:212" s="14" customFormat="1" ht="18.75" customHeight="1" x14ac:dyDescent="0.15">
      <c r="A53" s="1033"/>
      <c r="B53" s="1033"/>
      <c r="C53" s="1033"/>
      <c r="D53" s="1033"/>
      <c r="E53" s="1033"/>
      <c r="F53" s="1033"/>
      <c r="G53" s="1033"/>
      <c r="H53" s="1033"/>
      <c r="I53" s="150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</row>
    <row r="54" spans="1:212" ht="17.25" customHeight="1" x14ac:dyDescent="0.15">
      <c r="A54" s="1033"/>
      <c r="B54" s="1033"/>
      <c r="C54" s="1033"/>
      <c r="D54" s="1033"/>
      <c r="E54" s="1033"/>
      <c r="F54" s="1033"/>
      <c r="G54" s="1033"/>
      <c r="H54" s="1033"/>
    </row>
    <row r="56" spans="1:212" x14ac:dyDescent="0.15">
      <c r="G56" s="172"/>
    </row>
    <row r="58" spans="1:212" x14ac:dyDescent="0.15">
      <c r="J58" s="188"/>
    </row>
  </sheetData>
  <mergeCells count="19">
    <mergeCell ref="T9:U9"/>
    <mergeCell ref="T13:U13"/>
    <mergeCell ref="T16:U16"/>
    <mergeCell ref="T17:U17"/>
    <mergeCell ref="A52:H53"/>
    <mergeCell ref="A54:H54"/>
    <mergeCell ref="I3:I4"/>
    <mergeCell ref="J3:J4"/>
    <mergeCell ref="K3:K4"/>
    <mergeCell ref="L3:L4"/>
    <mergeCell ref="M3:M4"/>
    <mergeCell ref="N3:N4"/>
    <mergeCell ref="A1:H1"/>
    <mergeCell ref="A2:B2"/>
    <mergeCell ref="A3:B4"/>
    <mergeCell ref="C3:C4"/>
    <mergeCell ref="D3:D4"/>
    <mergeCell ref="E3:G3"/>
    <mergeCell ref="H3:H4"/>
  </mergeCells>
  <phoneticPr fontId="2"/>
  <pageMargins left="0.70078740157480313" right="0.70078740157480313" top="0.74803149606299213" bottom="0.74803149606299213" header="0.31496062992125984" footer="0.31496062992125984"/>
  <pageSetup paperSize="9" scale="91" fitToWidth="0" pageOrder="overThenDown" orientation="portrait" r:id="rId1"/>
  <headerFooter alignWithMargins="0"/>
  <colBreaks count="1" manualBreakCount="1">
    <brk id="8" max="5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1"/>
  <sheetViews>
    <sheetView view="pageBreakPreview" zoomScaleNormal="100" zoomScaleSheetLayoutView="100" workbookViewId="0">
      <selection sqref="A1:I1"/>
    </sheetView>
  </sheetViews>
  <sheetFormatPr defaultColWidth="9" defaultRowHeight="12" x14ac:dyDescent="0.15"/>
  <cols>
    <col min="1" max="1" width="2.75" style="2" customWidth="1"/>
    <col min="2" max="2" width="12.875" style="2" customWidth="1"/>
    <col min="3" max="3" width="9.5" style="2" customWidth="1"/>
    <col min="4" max="4" width="9.625" style="2" customWidth="1"/>
    <col min="5" max="7" width="9.125" style="2" customWidth="1"/>
    <col min="8" max="8" width="11.75" style="2" customWidth="1"/>
    <col min="9" max="9" width="11.75" style="471" customWidth="1"/>
    <col min="10" max="10" width="4.375" style="2" customWidth="1"/>
    <col min="11" max="11" width="12.875" style="2" customWidth="1"/>
    <col min="12" max="12" width="9.5" style="2" customWidth="1"/>
    <col min="13" max="13" width="9.625" style="2" customWidth="1"/>
    <col min="14" max="16" width="9.125" style="2" customWidth="1"/>
    <col min="17" max="17" width="11.75" style="2" customWidth="1"/>
    <col min="18" max="18" width="11.75" style="471" customWidth="1"/>
    <col min="19" max="19" width="4.375" style="2" customWidth="1"/>
    <col min="20" max="20" width="12.75" style="2" customWidth="1"/>
    <col min="21" max="21" width="9.5" style="2" customWidth="1"/>
    <col min="22" max="22" width="9.625" style="2" customWidth="1"/>
    <col min="23" max="25" width="9.125" style="2" customWidth="1"/>
    <col min="26" max="27" width="11.75" style="471" customWidth="1"/>
    <col min="28" max="28" width="4.375" style="2" customWidth="1"/>
    <col min="29" max="29" width="12.875" style="2" customWidth="1"/>
    <col min="30" max="30" width="9.5" style="2" customWidth="1"/>
    <col min="31" max="31" width="9.625" style="2" customWidth="1"/>
    <col min="32" max="33" width="9.125" style="2" customWidth="1"/>
    <col min="34" max="34" width="9.25" style="2" customWidth="1"/>
    <col min="35" max="35" width="11.75" style="2" customWidth="1"/>
    <col min="36" max="36" width="11.75" style="471" customWidth="1"/>
    <col min="37" max="37" width="9" style="2" customWidth="1"/>
    <col min="38" max="16384" width="9" style="2"/>
  </cols>
  <sheetData>
    <row r="1" spans="1:36" s="899" customFormat="1" ht="25.5" customHeight="1" x14ac:dyDescent="0.15">
      <c r="A1" s="1041" t="s">
        <v>734</v>
      </c>
      <c r="B1" s="1041"/>
      <c r="C1" s="1041"/>
      <c r="D1" s="1041"/>
      <c r="E1" s="1041"/>
      <c r="F1" s="1041"/>
      <c r="G1" s="1041"/>
      <c r="H1" s="1041"/>
      <c r="I1" s="1041"/>
      <c r="J1" s="1042" t="s">
        <v>778</v>
      </c>
      <c r="K1" s="1042"/>
      <c r="L1" s="1042"/>
      <c r="M1" s="1042"/>
      <c r="N1" s="1042"/>
      <c r="O1" s="1042"/>
      <c r="P1" s="1042"/>
      <c r="Q1" s="1042"/>
      <c r="R1" s="1042"/>
      <c r="S1" s="1041" t="s">
        <v>735</v>
      </c>
      <c r="T1" s="1041"/>
      <c r="U1" s="1041"/>
      <c r="V1" s="1041"/>
      <c r="W1" s="1041"/>
      <c r="X1" s="1041"/>
      <c r="Y1" s="1041"/>
      <c r="Z1" s="1041"/>
      <c r="AA1" s="1041"/>
      <c r="AB1" s="1042" t="s">
        <v>779</v>
      </c>
      <c r="AC1" s="1042"/>
      <c r="AD1" s="1042"/>
      <c r="AE1" s="1042"/>
      <c r="AF1" s="1042"/>
      <c r="AG1" s="1042"/>
      <c r="AH1" s="1042"/>
      <c r="AI1" s="1042"/>
      <c r="AJ1" s="1042"/>
    </row>
    <row r="2" spans="1:36" s="294" customFormat="1" ht="18" customHeight="1" x14ac:dyDescent="0.15">
      <c r="A2" s="294" t="s">
        <v>183</v>
      </c>
      <c r="I2" s="584"/>
      <c r="R2" s="585" t="s">
        <v>693</v>
      </c>
      <c r="S2" s="294" t="s">
        <v>183</v>
      </c>
      <c r="Z2" s="584"/>
      <c r="AA2" s="584"/>
      <c r="AJ2" s="585" t="s">
        <v>693</v>
      </c>
    </row>
    <row r="3" spans="1:36" ht="13.5" customHeight="1" x14ac:dyDescent="0.15">
      <c r="A3" s="1043" t="s">
        <v>184</v>
      </c>
      <c r="B3" s="1044"/>
      <c r="C3" s="1045" t="s">
        <v>185</v>
      </c>
      <c r="D3" s="1044" t="s">
        <v>405</v>
      </c>
      <c r="E3" s="1044" t="s">
        <v>186</v>
      </c>
      <c r="F3" s="1044"/>
      <c r="G3" s="1044"/>
      <c r="H3" s="1047" t="s">
        <v>187</v>
      </c>
      <c r="I3" s="1039" t="s">
        <v>188</v>
      </c>
      <c r="J3" s="1043" t="s">
        <v>184</v>
      </c>
      <c r="K3" s="1044"/>
      <c r="L3" s="1045" t="s">
        <v>185</v>
      </c>
      <c r="M3" s="1044" t="s">
        <v>405</v>
      </c>
      <c r="N3" s="1044" t="s">
        <v>186</v>
      </c>
      <c r="O3" s="1044"/>
      <c r="P3" s="1044"/>
      <c r="Q3" s="1047" t="s">
        <v>187</v>
      </c>
      <c r="R3" s="1039" t="s">
        <v>188</v>
      </c>
      <c r="S3" s="1043" t="s">
        <v>184</v>
      </c>
      <c r="T3" s="1044"/>
      <c r="U3" s="1045" t="s">
        <v>185</v>
      </c>
      <c r="V3" s="1044" t="s">
        <v>405</v>
      </c>
      <c r="W3" s="1044" t="s">
        <v>186</v>
      </c>
      <c r="X3" s="1044"/>
      <c r="Y3" s="1044"/>
      <c r="Z3" s="1048" t="s">
        <v>187</v>
      </c>
      <c r="AA3" s="1039" t="s">
        <v>188</v>
      </c>
      <c r="AB3" s="1043" t="s">
        <v>184</v>
      </c>
      <c r="AC3" s="1044"/>
      <c r="AD3" s="1045" t="s">
        <v>185</v>
      </c>
      <c r="AE3" s="1044" t="s">
        <v>405</v>
      </c>
      <c r="AF3" s="1044" t="s">
        <v>186</v>
      </c>
      <c r="AG3" s="1044"/>
      <c r="AH3" s="1044"/>
      <c r="AI3" s="1047" t="s">
        <v>187</v>
      </c>
      <c r="AJ3" s="1039" t="s">
        <v>188</v>
      </c>
    </row>
    <row r="4" spans="1:36" ht="14.25" customHeight="1" x14ac:dyDescent="0.15">
      <c r="A4" s="1043"/>
      <c r="B4" s="1044"/>
      <c r="C4" s="1046"/>
      <c r="D4" s="1044"/>
      <c r="E4" s="901" t="s">
        <v>408</v>
      </c>
      <c r="F4" s="901" t="s">
        <v>406</v>
      </c>
      <c r="G4" s="901" t="s">
        <v>407</v>
      </c>
      <c r="H4" s="1044"/>
      <c r="I4" s="1040"/>
      <c r="J4" s="1043"/>
      <c r="K4" s="1044"/>
      <c r="L4" s="1046"/>
      <c r="M4" s="1044"/>
      <c r="N4" s="901" t="s">
        <v>408</v>
      </c>
      <c r="O4" s="901" t="s">
        <v>406</v>
      </c>
      <c r="P4" s="901" t="s">
        <v>407</v>
      </c>
      <c r="Q4" s="1044"/>
      <c r="R4" s="1040"/>
      <c r="S4" s="1043"/>
      <c r="T4" s="1044"/>
      <c r="U4" s="1046"/>
      <c r="V4" s="1044"/>
      <c r="W4" s="901" t="s">
        <v>408</v>
      </c>
      <c r="X4" s="901" t="s">
        <v>406</v>
      </c>
      <c r="Y4" s="901" t="s">
        <v>407</v>
      </c>
      <c r="Z4" s="1049"/>
      <c r="AA4" s="1040"/>
      <c r="AB4" s="1043"/>
      <c r="AC4" s="1044"/>
      <c r="AD4" s="1046"/>
      <c r="AE4" s="1044"/>
      <c r="AF4" s="901" t="s">
        <v>408</v>
      </c>
      <c r="AG4" s="901" t="s">
        <v>406</v>
      </c>
      <c r="AH4" s="901" t="s">
        <v>407</v>
      </c>
      <c r="AI4" s="1044"/>
      <c r="AJ4" s="1040"/>
    </row>
    <row r="5" spans="1:36" ht="14.45" customHeight="1" x14ac:dyDescent="0.15">
      <c r="A5" s="1052" t="s">
        <v>556</v>
      </c>
      <c r="B5" s="1053"/>
      <c r="C5" s="920">
        <v>9.6599999999999984</v>
      </c>
      <c r="D5" s="797">
        <v>9187</v>
      </c>
      <c r="E5" s="795">
        <v>22503</v>
      </c>
      <c r="F5" s="796">
        <v>10914</v>
      </c>
      <c r="G5" s="795">
        <v>11589</v>
      </c>
      <c r="H5" s="912">
        <v>951.03519668737079</v>
      </c>
      <c r="I5" s="681">
        <v>2329.5031055900627</v>
      </c>
      <c r="J5" s="1050" t="s">
        <v>67</v>
      </c>
      <c r="K5" s="1051"/>
      <c r="L5" s="923">
        <v>29.240000000000002</v>
      </c>
      <c r="M5" s="795">
        <v>4931</v>
      </c>
      <c r="N5" s="798">
        <v>13479</v>
      </c>
      <c r="O5" s="795">
        <v>6708</v>
      </c>
      <c r="P5" s="795">
        <v>6771</v>
      </c>
      <c r="Q5" s="913">
        <v>168.63885088919287</v>
      </c>
      <c r="R5" s="927">
        <v>460.97811217510258</v>
      </c>
      <c r="S5" s="1050" t="s">
        <v>100</v>
      </c>
      <c r="T5" s="1051"/>
      <c r="U5" s="929">
        <v>26.119999999999997</v>
      </c>
      <c r="V5" s="799">
        <v>3599</v>
      </c>
      <c r="W5" s="799">
        <v>9335</v>
      </c>
      <c r="X5" s="799">
        <v>4726</v>
      </c>
      <c r="Y5" s="799">
        <v>4609</v>
      </c>
      <c r="Z5" s="913">
        <v>137.78713629402759</v>
      </c>
      <c r="AA5" s="683">
        <v>357.38897396630938</v>
      </c>
      <c r="AB5" s="1052" t="s">
        <v>248</v>
      </c>
      <c r="AC5" s="1052"/>
      <c r="AD5" s="231">
        <v>50.150000000000006</v>
      </c>
      <c r="AE5" s="679">
        <v>1023</v>
      </c>
      <c r="AF5" s="679">
        <v>2683</v>
      </c>
      <c r="AG5" s="679">
        <v>1383</v>
      </c>
      <c r="AH5" s="679">
        <v>1300</v>
      </c>
      <c r="AI5" s="934">
        <v>20.398803589232301</v>
      </c>
      <c r="AJ5" s="935">
        <v>53.499501495513456</v>
      </c>
    </row>
    <row r="6" spans="1:36" ht="14.45" customHeight="1" x14ac:dyDescent="0.15">
      <c r="A6" s="3"/>
      <c r="B6" s="189" t="s">
        <v>189</v>
      </c>
      <c r="C6" s="921">
        <v>0.12</v>
      </c>
      <c r="D6" s="793">
        <v>202</v>
      </c>
      <c r="E6" s="794">
        <v>512</v>
      </c>
      <c r="F6" s="792">
        <v>256</v>
      </c>
      <c r="G6" s="794">
        <v>256</v>
      </c>
      <c r="H6" s="914">
        <v>1683.3333333333335</v>
      </c>
      <c r="I6" s="694">
        <v>4266.666666666667</v>
      </c>
      <c r="J6" s="3"/>
      <c r="K6" s="29" t="s">
        <v>71</v>
      </c>
      <c r="L6" s="924">
        <v>3.01</v>
      </c>
      <c r="M6" s="794">
        <v>643</v>
      </c>
      <c r="N6" s="793">
        <v>1868</v>
      </c>
      <c r="O6" s="794">
        <v>949</v>
      </c>
      <c r="P6" s="794">
        <v>919</v>
      </c>
      <c r="Q6" s="874">
        <v>213.62126245847179</v>
      </c>
      <c r="R6" s="928">
        <v>620.59800664451836</v>
      </c>
      <c r="S6" s="3"/>
      <c r="T6" s="29" t="s">
        <v>104</v>
      </c>
      <c r="U6" s="930">
        <v>6.32</v>
      </c>
      <c r="V6" s="792">
        <v>969</v>
      </c>
      <c r="W6" s="792">
        <v>2351</v>
      </c>
      <c r="X6" s="792">
        <v>1236</v>
      </c>
      <c r="Y6" s="794">
        <v>1115</v>
      </c>
      <c r="Z6" s="874">
        <v>153.32278481012656</v>
      </c>
      <c r="AA6" s="694">
        <v>371.99367088607596</v>
      </c>
      <c r="AB6" s="73"/>
      <c r="AC6" s="73" t="s">
        <v>250</v>
      </c>
      <c r="AD6" s="474">
        <v>10.48</v>
      </c>
      <c r="AE6" s="792">
        <v>813</v>
      </c>
      <c r="AF6" s="792">
        <v>2141</v>
      </c>
      <c r="AG6" s="792">
        <v>1100</v>
      </c>
      <c r="AH6" s="794">
        <v>1041</v>
      </c>
      <c r="AI6" s="936">
        <v>77.57633587786259</v>
      </c>
      <c r="AJ6" s="937">
        <v>204.29389312977099</v>
      </c>
    </row>
    <row r="7" spans="1:36" ht="14.45" customHeight="1" x14ac:dyDescent="0.15">
      <c r="A7" s="3"/>
      <c r="B7" s="189" t="s">
        <v>190</v>
      </c>
      <c r="C7" s="921">
        <v>0.42</v>
      </c>
      <c r="D7" s="793">
        <v>431</v>
      </c>
      <c r="E7" s="794">
        <v>1103</v>
      </c>
      <c r="F7" s="792">
        <v>559</v>
      </c>
      <c r="G7" s="794">
        <v>544</v>
      </c>
      <c r="H7" s="914">
        <v>1026.1904761904761</v>
      </c>
      <c r="I7" s="694">
        <v>2626.1904761904761</v>
      </c>
      <c r="J7" s="3"/>
      <c r="K7" s="29" t="s">
        <v>75</v>
      </c>
      <c r="L7" s="924">
        <v>2.69</v>
      </c>
      <c r="M7" s="794">
        <v>218</v>
      </c>
      <c r="N7" s="793">
        <v>659</v>
      </c>
      <c r="O7" s="794">
        <v>330</v>
      </c>
      <c r="P7" s="794">
        <v>329</v>
      </c>
      <c r="Q7" s="874">
        <v>81.040892193308551</v>
      </c>
      <c r="R7" s="928">
        <v>244.98141263940522</v>
      </c>
      <c r="S7" s="3"/>
      <c r="T7" s="29" t="s">
        <v>198</v>
      </c>
      <c r="U7" s="930">
        <v>7.21</v>
      </c>
      <c r="V7" s="792">
        <v>1163</v>
      </c>
      <c r="W7" s="792">
        <v>2820</v>
      </c>
      <c r="X7" s="792">
        <v>1468</v>
      </c>
      <c r="Y7" s="794">
        <v>1352</v>
      </c>
      <c r="Z7" s="874">
        <v>161.30374479889042</v>
      </c>
      <c r="AA7" s="694">
        <v>391.12343966712899</v>
      </c>
      <c r="AB7" s="73"/>
      <c r="AC7" s="73" t="s">
        <v>251</v>
      </c>
      <c r="AD7" s="474">
        <v>11.38</v>
      </c>
      <c r="AE7" s="792">
        <v>110</v>
      </c>
      <c r="AF7" s="792">
        <v>284</v>
      </c>
      <c r="AG7" s="792">
        <v>146</v>
      </c>
      <c r="AH7" s="794">
        <v>138</v>
      </c>
      <c r="AI7" s="936">
        <v>9.6660808435852363</v>
      </c>
      <c r="AJ7" s="937">
        <v>24.956063268892791</v>
      </c>
    </row>
    <row r="8" spans="1:36" ht="14.45" customHeight="1" x14ac:dyDescent="0.15">
      <c r="A8" s="3"/>
      <c r="B8" s="29" t="s">
        <v>39</v>
      </c>
      <c r="C8" s="921">
        <v>0.17</v>
      </c>
      <c r="D8" s="793">
        <v>289</v>
      </c>
      <c r="E8" s="794">
        <v>674</v>
      </c>
      <c r="F8" s="792">
        <v>311</v>
      </c>
      <c r="G8" s="794">
        <v>363</v>
      </c>
      <c r="H8" s="914">
        <v>1699.9999999999998</v>
      </c>
      <c r="I8" s="694">
        <v>3964.705882352941</v>
      </c>
      <c r="J8" s="3"/>
      <c r="K8" s="29" t="s">
        <v>79</v>
      </c>
      <c r="L8" s="924">
        <v>2.5499999999999998</v>
      </c>
      <c r="M8" s="794">
        <v>20</v>
      </c>
      <c r="N8" s="793">
        <v>56</v>
      </c>
      <c r="O8" s="794">
        <v>27</v>
      </c>
      <c r="P8" s="794">
        <v>29</v>
      </c>
      <c r="Q8" s="874">
        <v>7.8431372549019613</v>
      </c>
      <c r="R8" s="928">
        <v>21.96078431372549</v>
      </c>
      <c r="S8" s="3"/>
      <c r="T8" s="29" t="s">
        <v>111</v>
      </c>
      <c r="U8" s="930">
        <v>1.78</v>
      </c>
      <c r="V8" s="794">
        <v>214</v>
      </c>
      <c r="W8" s="792">
        <v>647</v>
      </c>
      <c r="X8" s="792">
        <v>288</v>
      </c>
      <c r="Y8" s="794">
        <v>359</v>
      </c>
      <c r="Z8" s="874">
        <v>120.2247191011236</v>
      </c>
      <c r="AA8" s="694">
        <v>363.4831460674157</v>
      </c>
      <c r="AB8" s="73"/>
      <c r="AC8" s="73" t="s">
        <v>252</v>
      </c>
      <c r="AD8" s="474">
        <v>26.09</v>
      </c>
      <c r="AE8" s="792">
        <v>83</v>
      </c>
      <c r="AF8" s="792">
        <v>206</v>
      </c>
      <c r="AG8" s="792">
        <v>108</v>
      </c>
      <c r="AH8" s="794">
        <v>98</v>
      </c>
      <c r="AI8" s="936">
        <v>3.181295515523189</v>
      </c>
      <c r="AJ8" s="937">
        <v>7.8957454963587583</v>
      </c>
    </row>
    <row r="9" spans="1:36" ht="14.45" customHeight="1" x14ac:dyDescent="0.15">
      <c r="A9" s="3"/>
      <c r="B9" s="29" t="s">
        <v>43</v>
      </c>
      <c r="C9" s="921">
        <v>0.14000000000000001</v>
      </c>
      <c r="D9" s="793">
        <v>204</v>
      </c>
      <c r="E9" s="794">
        <v>390</v>
      </c>
      <c r="F9" s="792">
        <v>196</v>
      </c>
      <c r="G9" s="794">
        <v>194</v>
      </c>
      <c r="H9" s="914">
        <v>1457.1428571428571</v>
      </c>
      <c r="I9" s="694">
        <v>2785.7142857142853</v>
      </c>
      <c r="J9" s="3"/>
      <c r="K9" s="29" t="s">
        <v>83</v>
      </c>
      <c r="L9" s="924">
        <v>4.1900000000000004</v>
      </c>
      <c r="M9" s="794">
        <v>134</v>
      </c>
      <c r="N9" s="793">
        <v>457</v>
      </c>
      <c r="O9" s="794">
        <v>192</v>
      </c>
      <c r="P9" s="794">
        <v>265</v>
      </c>
      <c r="Q9" s="874">
        <v>31.980906921241047</v>
      </c>
      <c r="R9" s="928">
        <v>109.06921241050118</v>
      </c>
      <c r="S9" s="3"/>
      <c r="T9" s="29" t="s">
        <v>115</v>
      </c>
      <c r="U9" s="930">
        <v>4.1399999999999997</v>
      </c>
      <c r="V9" s="794">
        <v>247</v>
      </c>
      <c r="W9" s="792">
        <v>761</v>
      </c>
      <c r="X9" s="792">
        <v>373</v>
      </c>
      <c r="Y9" s="794">
        <v>388</v>
      </c>
      <c r="Z9" s="874">
        <v>59.661835748792278</v>
      </c>
      <c r="AA9" s="694">
        <v>183.81642512077295</v>
      </c>
      <c r="AB9" s="73"/>
      <c r="AC9" s="73" t="s">
        <v>311</v>
      </c>
      <c r="AD9" s="474">
        <v>2.2000000000000002</v>
      </c>
      <c r="AE9" s="792">
        <v>17</v>
      </c>
      <c r="AF9" s="792">
        <v>52</v>
      </c>
      <c r="AG9" s="792">
        <v>29</v>
      </c>
      <c r="AH9" s="794">
        <v>23</v>
      </c>
      <c r="AI9" s="936">
        <v>7.7272727272727266</v>
      </c>
      <c r="AJ9" s="937">
        <v>23.636363636363633</v>
      </c>
    </row>
    <row r="10" spans="1:36" ht="14.45" customHeight="1" x14ac:dyDescent="0.15">
      <c r="A10" s="3"/>
      <c r="B10" s="29" t="s">
        <v>47</v>
      </c>
      <c r="C10" s="921">
        <v>0.09</v>
      </c>
      <c r="D10" s="793">
        <v>181</v>
      </c>
      <c r="E10" s="794">
        <v>412</v>
      </c>
      <c r="F10" s="792">
        <v>192</v>
      </c>
      <c r="G10" s="794">
        <v>220</v>
      </c>
      <c r="H10" s="914">
        <v>2011.1111111111111</v>
      </c>
      <c r="I10" s="694">
        <v>4577.7777777777783</v>
      </c>
      <c r="J10" s="3"/>
      <c r="K10" s="29" t="s">
        <v>87</v>
      </c>
      <c r="L10" s="924">
        <v>4.3899999999999997</v>
      </c>
      <c r="M10" s="794">
        <v>493</v>
      </c>
      <c r="N10" s="793">
        <v>1420</v>
      </c>
      <c r="O10" s="794">
        <v>729</v>
      </c>
      <c r="P10" s="794">
        <v>691</v>
      </c>
      <c r="Q10" s="874">
        <v>112.30068337129842</v>
      </c>
      <c r="R10" s="928">
        <v>323.4624145785877</v>
      </c>
      <c r="S10" s="3"/>
      <c r="T10" s="29" t="s">
        <v>119</v>
      </c>
      <c r="U10" s="930">
        <v>2.6</v>
      </c>
      <c r="V10" s="794">
        <v>75</v>
      </c>
      <c r="W10" s="792">
        <v>231</v>
      </c>
      <c r="X10" s="792">
        <v>121</v>
      </c>
      <c r="Y10" s="794">
        <v>110</v>
      </c>
      <c r="Z10" s="874">
        <v>28.846153846153847</v>
      </c>
      <c r="AA10" s="694">
        <v>88.84615384615384</v>
      </c>
      <c r="AB10" s="1054" t="s">
        <v>249</v>
      </c>
      <c r="AC10" s="1054"/>
      <c r="AD10" s="475">
        <v>69.94</v>
      </c>
      <c r="AE10" s="679">
        <v>487</v>
      </c>
      <c r="AF10" s="688">
        <v>1251</v>
      </c>
      <c r="AG10" s="804">
        <v>639</v>
      </c>
      <c r="AH10" s="679">
        <v>612</v>
      </c>
      <c r="AI10" s="938">
        <v>6.9631112382041751</v>
      </c>
      <c r="AJ10" s="939">
        <v>17.88676008006863</v>
      </c>
    </row>
    <row r="11" spans="1:36" ht="14.45" customHeight="1" x14ac:dyDescent="0.15">
      <c r="A11" s="3"/>
      <c r="B11" s="29" t="s">
        <v>650</v>
      </c>
      <c r="C11" s="921">
        <v>0.27</v>
      </c>
      <c r="D11" s="793">
        <v>279</v>
      </c>
      <c r="E11" s="794">
        <v>665</v>
      </c>
      <c r="F11" s="793">
        <v>313</v>
      </c>
      <c r="G11" s="794">
        <v>352</v>
      </c>
      <c r="H11" s="914">
        <v>1033.3333333333333</v>
      </c>
      <c r="I11" s="694">
        <v>2462.9629629629626</v>
      </c>
      <c r="J11" s="3"/>
      <c r="K11" s="29" t="s">
        <v>91</v>
      </c>
      <c r="L11" s="924">
        <v>0.66</v>
      </c>
      <c r="M11" s="794">
        <v>536</v>
      </c>
      <c r="N11" s="794">
        <v>1433</v>
      </c>
      <c r="O11" s="794">
        <v>703</v>
      </c>
      <c r="P11" s="794">
        <v>730</v>
      </c>
      <c r="Q11" s="874">
        <v>812.12121212121212</v>
      </c>
      <c r="R11" s="928">
        <v>2171.212121212121</v>
      </c>
      <c r="S11" s="3"/>
      <c r="T11" s="29" t="s">
        <v>123</v>
      </c>
      <c r="U11" s="930">
        <v>1.9</v>
      </c>
      <c r="V11" s="794">
        <v>132</v>
      </c>
      <c r="W11" s="792">
        <v>365</v>
      </c>
      <c r="X11" s="794">
        <v>189</v>
      </c>
      <c r="Y11" s="800">
        <v>176</v>
      </c>
      <c r="Z11" s="874">
        <v>69.473684210526315</v>
      </c>
      <c r="AA11" s="694">
        <v>192.10526315789474</v>
      </c>
      <c r="AB11" s="33"/>
      <c r="AC11" s="29" t="s">
        <v>259</v>
      </c>
      <c r="AD11" s="474">
        <v>9.5399999999999991</v>
      </c>
      <c r="AE11" s="792">
        <v>198</v>
      </c>
      <c r="AF11" s="792">
        <v>528</v>
      </c>
      <c r="AG11" s="792">
        <v>267</v>
      </c>
      <c r="AH11" s="794">
        <v>261</v>
      </c>
      <c r="AI11" s="936">
        <v>20.754716981132077</v>
      </c>
      <c r="AJ11" s="937">
        <v>55.345911949685537</v>
      </c>
    </row>
    <row r="12" spans="1:36" ht="14.45" customHeight="1" x14ac:dyDescent="0.15">
      <c r="A12" s="3"/>
      <c r="B12" s="29" t="s">
        <v>54</v>
      </c>
      <c r="C12" s="921">
        <v>0.12</v>
      </c>
      <c r="D12" s="793">
        <v>111</v>
      </c>
      <c r="E12" s="794">
        <v>248</v>
      </c>
      <c r="F12" s="793">
        <v>118</v>
      </c>
      <c r="G12" s="794">
        <v>130</v>
      </c>
      <c r="H12" s="914">
        <v>925</v>
      </c>
      <c r="I12" s="694">
        <v>2066.666666666667</v>
      </c>
      <c r="J12" s="3"/>
      <c r="K12" s="29" t="s">
        <v>95</v>
      </c>
      <c r="L12" s="924">
        <v>0.33</v>
      </c>
      <c r="M12" s="794">
        <v>17</v>
      </c>
      <c r="N12" s="794">
        <v>49</v>
      </c>
      <c r="O12" s="794">
        <v>25</v>
      </c>
      <c r="P12" s="794">
        <v>24</v>
      </c>
      <c r="Q12" s="874">
        <v>51.515151515151516</v>
      </c>
      <c r="R12" s="928">
        <v>148.48484848484847</v>
      </c>
      <c r="S12" s="3"/>
      <c r="T12" s="29" t="s">
        <v>126</v>
      </c>
      <c r="U12" s="930">
        <v>1.33</v>
      </c>
      <c r="V12" s="794">
        <v>0</v>
      </c>
      <c r="W12" s="792">
        <v>0</v>
      </c>
      <c r="X12" s="794">
        <v>0</v>
      </c>
      <c r="Y12" s="800">
        <v>0</v>
      </c>
      <c r="Z12" s="933" t="s">
        <v>175</v>
      </c>
      <c r="AA12" s="877" t="s">
        <v>175</v>
      </c>
      <c r="AB12" s="33"/>
      <c r="AC12" s="29" t="s">
        <v>253</v>
      </c>
      <c r="AD12" s="474">
        <v>23.6</v>
      </c>
      <c r="AE12" s="792">
        <v>208</v>
      </c>
      <c r="AF12" s="792">
        <v>543</v>
      </c>
      <c r="AG12" s="792">
        <v>283</v>
      </c>
      <c r="AH12" s="794">
        <v>260</v>
      </c>
      <c r="AI12" s="936">
        <v>8.8135593220338979</v>
      </c>
      <c r="AJ12" s="937">
        <v>23.008474576271183</v>
      </c>
    </row>
    <row r="13" spans="1:36" ht="14.45" customHeight="1" x14ac:dyDescent="0.15">
      <c r="A13" s="3"/>
      <c r="B13" s="29" t="s">
        <v>58</v>
      </c>
      <c r="C13" s="921">
        <v>0.04</v>
      </c>
      <c r="D13" s="793">
        <v>69</v>
      </c>
      <c r="E13" s="794">
        <v>154</v>
      </c>
      <c r="F13" s="793">
        <v>75</v>
      </c>
      <c r="G13" s="794">
        <v>79</v>
      </c>
      <c r="H13" s="914">
        <v>1725</v>
      </c>
      <c r="I13" s="694">
        <v>3850</v>
      </c>
      <c r="J13" s="3"/>
      <c r="K13" s="29" t="s">
        <v>99</v>
      </c>
      <c r="L13" s="924">
        <v>0.86</v>
      </c>
      <c r="M13" s="794">
        <v>28</v>
      </c>
      <c r="N13" s="794">
        <v>83</v>
      </c>
      <c r="O13" s="794">
        <v>43</v>
      </c>
      <c r="P13" s="794">
        <v>40</v>
      </c>
      <c r="Q13" s="874">
        <v>32.558139534883722</v>
      </c>
      <c r="R13" s="928">
        <v>96.511627906976742</v>
      </c>
      <c r="S13" s="3"/>
      <c r="T13" s="29" t="s">
        <v>42</v>
      </c>
      <c r="U13" s="930">
        <v>0.47</v>
      </c>
      <c r="V13" s="794">
        <v>0</v>
      </c>
      <c r="W13" s="792">
        <v>0</v>
      </c>
      <c r="X13" s="794">
        <v>0</v>
      </c>
      <c r="Y13" s="800">
        <v>0</v>
      </c>
      <c r="Z13" s="933" t="s">
        <v>175</v>
      </c>
      <c r="AA13" s="877" t="s">
        <v>175</v>
      </c>
      <c r="AB13" s="33"/>
      <c r="AC13" s="29" t="s">
        <v>254</v>
      </c>
      <c r="AD13" s="474">
        <v>36.799999999999997</v>
      </c>
      <c r="AE13" s="792">
        <v>81</v>
      </c>
      <c r="AF13" s="792">
        <v>180</v>
      </c>
      <c r="AG13" s="792">
        <v>89</v>
      </c>
      <c r="AH13" s="794">
        <v>91</v>
      </c>
      <c r="AI13" s="936">
        <v>2.2010869565217392</v>
      </c>
      <c r="AJ13" s="937">
        <v>4.8913043478260869</v>
      </c>
    </row>
    <row r="14" spans="1:36" ht="14.45" customHeight="1" x14ac:dyDescent="0.15">
      <c r="A14" s="3"/>
      <c r="B14" s="29" t="s">
        <v>62</v>
      </c>
      <c r="C14" s="921">
        <v>0.03</v>
      </c>
      <c r="D14" s="793">
        <v>26</v>
      </c>
      <c r="E14" s="794">
        <v>68</v>
      </c>
      <c r="F14" s="793">
        <v>33</v>
      </c>
      <c r="G14" s="794">
        <v>35</v>
      </c>
      <c r="H14" s="914">
        <v>866.66666666666674</v>
      </c>
      <c r="I14" s="694">
        <v>2266.666666666667</v>
      </c>
      <c r="J14" s="3"/>
      <c r="K14" s="29" t="s">
        <v>103</v>
      </c>
      <c r="L14" s="924">
        <v>0.53</v>
      </c>
      <c r="M14" s="794">
        <v>374</v>
      </c>
      <c r="N14" s="794">
        <v>1099</v>
      </c>
      <c r="O14" s="794">
        <v>531</v>
      </c>
      <c r="P14" s="794">
        <v>568</v>
      </c>
      <c r="Q14" s="874">
        <v>705.66037735849056</v>
      </c>
      <c r="R14" s="928">
        <v>2073.5849056603774</v>
      </c>
      <c r="S14" s="3"/>
      <c r="T14" s="29" t="s">
        <v>46</v>
      </c>
      <c r="U14" s="930">
        <v>0.08</v>
      </c>
      <c r="V14" s="794">
        <v>186</v>
      </c>
      <c r="W14" s="792">
        <v>489</v>
      </c>
      <c r="X14" s="794">
        <v>238</v>
      </c>
      <c r="Y14" s="800">
        <v>251</v>
      </c>
      <c r="Z14" s="874">
        <v>2325</v>
      </c>
      <c r="AA14" s="694">
        <v>6112.5</v>
      </c>
      <c r="AB14" s="1050" t="s">
        <v>640</v>
      </c>
      <c r="AC14" s="1051"/>
      <c r="AD14" s="231">
        <v>37.74</v>
      </c>
      <c r="AE14" s="805">
        <v>397</v>
      </c>
      <c r="AF14" s="805">
        <v>1065</v>
      </c>
      <c r="AG14" s="805">
        <v>537</v>
      </c>
      <c r="AH14" s="805">
        <v>528</v>
      </c>
      <c r="AI14" s="938">
        <v>10.519342872284048</v>
      </c>
      <c r="AJ14" s="939">
        <v>28.21939586645469</v>
      </c>
    </row>
    <row r="15" spans="1:36" ht="14.45" customHeight="1" x14ac:dyDescent="0.15">
      <c r="A15" s="3"/>
      <c r="B15" s="29" t="s">
        <v>66</v>
      </c>
      <c r="C15" s="921">
        <v>0.01</v>
      </c>
      <c r="D15" s="793">
        <v>11</v>
      </c>
      <c r="E15" s="794">
        <v>25</v>
      </c>
      <c r="F15" s="793">
        <v>12</v>
      </c>
      <c r="G15" s="794">
        <v>13</v>
      </c>
      <c r="H15" s="914">
        <v>1100</v>
      </c>
      <c r="I15" s="694">
        <v>2500</v>
      </c>
      <c r="J15" s="3"/>
      <c r="K15" s="29" t="s">
        <v>107</v>
      </c>
      <c r="L15" s="924">
        <v>3.52</v>
      </c>
      <c r="M15" s="794">
        <v>182</v>
      </c>
      <c r="N15" s="794">
        <v>507</v>
      </c>
      <c r="O15" s="794">
        <v>261</v>
      </c>
      <c r="P15" s="794">
        <v>246</v>
      </c>
      <c r="Q15" s="874">
        <v>51.704545454545453</v>
      </c>
      <c r="R15" s="928">
        <v>144.03409090909091</v>
      </c>
      <c r="S15" s="3"/>
      <c r="T15" s="29" t="s">
        <v>50</v>
      </c>
      <c r="U15" s="930">
        <v>0.09</v>
      </c>
      <c r="V15" s="794">
        <v>154</v>
      </c>
      <c r="W15" s="792">
        <v>399</v>
      </c>
      <c r="X15" s="794">
        <v>199</v>
      </c>
      <c r="Y15" s="800">
        <v>200</v>
      </c>
      <c r="Z15" s="874">
        <v>1711.1111111111111</v>
      </c>
      <c r="AA15" s="694">
        <v>4433.3333333333339</v>
      </c>
      <c r="AB15" s="33"/>
      <c r="AC15" s="29" t="s">
        <v>255</v>
      </c>
      <c r="AD15" s="232">
        <v>6.6</v>
      </c>
      <c r="AE15" s="800">
        <v>169</v>
      </c>
      <c r="AF15" s="800">
        <v>499</v>
      </c>
      <c r="AG15" s="800">
        <v>256</v>
      </c>
      <c r="AH15" s="800">
        <v>243</v>
      </c>
      <c r="AI15" s="936">
        <v>25.606060606060609</v>
      </c>
      <c r="AJ15" s="937">
        <v>75.606060606060609</v>
      </c>
    </row>
    <row r="16" spans="1:36" ht="14.45" customHeight="1" x14ac:dyDescent="0.15">
      <c r="A16" s="3"/>
      <c r="B16" s="29" t="s">
        <v>70</v>
      </c>
      <c r="C16" s="921">
        <v>0.01</v>
      </c>
      <c r="D16" s="793">
        <v>6</v>
      </c>
      <c r="E16" s="794">
        <v>8</v>
      </c>
      <c r="F16" s="793">
        <v>3</v>
      </c>
      <c r="G16" s="794">
        <v>5</v>
      </c>
      <c r="H16" s="914">
        <v>600</v>
      </c>
      <c r="I16" s="694">
        <v>800</v>
      </c>
      <c r="J16" s="3"/>
      <c r="K16" s="29" t="s">
        <v>110</v>
      </c>
      <c r="L16" s="924">
        <v>6.51</v>
      </c>
      <c r="M16" s="794">
        <v>2286</v>
      </c>
      <c r="N16" s="794">
        <v>5848</v>
      </c>
      <c r="O16" s="794">
        <v>2918</v>
      </c>
      <c r="P16" s="794">
        <v>2930</v>
      </c>
      <c r="Q16" s="874">
        <v>351.15207373271892</v>
      </c>
      <c r="R16" s="928">
        <v>898.31029185867897</v>
      </c>
      <c r="S16" s="3"/>
      <c r="T16" s="29" t="s">
        <v>53</v>
      </c>
      <c r="U16" s="930">
        <v>0.11</v>
      </c>
      <c r="V16" s="794">
        <v>217</v>
      </c>
      <c r="W16" s="792">
        <v>611</v>
      </c>
      <c r="X16" s="794">
        <v>282</v>
      </c>
      <c r="Y16" s="800">
        <v>329</v>
      </c>
      <c r="Z16" s="874">
        <v>1972.7272727272727</v>
      </c>
      <c r="AA16" s="694">
        <v>5554.545454545455</v>
      </c>
      <c r="AB16" s="33"/>
      <c r="AC16" s="73" t="s">
        <v>256</v>
      </c>
      <c r="AD16" s="697">
        <v>31.14</v>
      </c>
      <c r="AE16" s="800">
        <v>228</v>
      </c>
      <c r="AF16" s="800">
        <v>566</v>
      </c>
      <c r="AG16" s="800">
        <v>281</v>
      </c>
      <c r="AH16" s="800">
        <v>285</v>
      </c>
      <c r="AI16" s="936">
        <v>7.3217726396917149</v>
      </c>
      <c r="AJ16" s="937">
        <v>18.175979447655749</v>
      </c>
    </row>
    <row r="17" spans="1:37" ht="14.45" customHeight="1" x14ac:dyDescent="0.15">
      <c r="A17" s="3"/>
      <c r="B17" s="29" t="s">
        <v>74</v>
      </c>
      <c r="C17" s="921">
        <v>0.16</v>
      </c>
      <c r="D17" s="793">
        <v>52</v>
      </c>
      <c r="E17" s="794">
        <v>235</v>
      </c>
      <c r="F17" s="793">
        <v>100</v>
      </c>
      <c r="G17" s="794">
        <v>135</v>
      </c>
      <c r="H17" s="914">
        <v>325</v>
      </c>
      <c r="I17" s="694">
        <v>1468.75</v>
      </c>
      <c r="J17" s="1050" t="s">
        <v>114</v>
      </c>
      <c r="K17" s="1051"/>
      <c r="L17" s="923">
        <v>26.59</v>
      </c>
      <c r="M17" s="799">
        <v>1027</v>
      </c>
      <c r="N17" s="799">
        <v>2885</v>
      </c>
      <c r="O17" s="799">
        <v>1421</v>
      </c>
      <c r="P17" s="799">
        <v>1464</v>
      </c>
      <c r="Q17" s="913">
        <v>38.623542685220009</v>
      </c>
      <c r="R17" s="927">
        <v>108.49943587814968</v>
      </c>
      <c r="S17" s="900"/>
      <c r="T17" s="29" t="s">
        <v>57</v>
      </c>
      <c r="U17" s="930">
        <v>0.09</v>
      </c>
      <c r="V17" s="794">
        <v>242</v>
      </c>
      <c r="W17" s="792">
        <v>661</v>
      </c>
      <c r="X17" s="794">
        <v>332</v>
      </c>
      <c r="Y17" s="800">
        <v>329</v>
      </c>
      <c r="Z17" s="874">
        <v>2688.8888888888891</v>
      </c>
      <c r="AA17" s="694">
        <v>7344.4444444444443</v>
      </c>
      <c r="AB17" s="1050" t="s">
        <v>641</v>
      </c>
      <c r="AC17" s="1050"/>
      <c r="AD17" s="684">
        <v>19.489999999999998</v>
      </c>
      <c r="AE17" s="805">
        <v>874</v>
      </c>
      <c r="AF17" s="805">
        <v>2468</v>
      </c>
      <c r="AG17" s="805">
        <v>1227</v>
      </c>
      <c r="AH17" s="805">
        <v>1241</v>
      </c>
      <c r="AI17" s="938">
        <v>44.843509492047204</v>
      </c>
      <c r="AJ17" s="939">
        <v>126.62904053360698</v>
      </c>
    </row>
    <row r="18" spans="1:37" ht="14.45" customHeight="1" x14ac:dyDescent="0.15">
      <c r="A18" s="3"/>
      <c r="B18" s="29" t="s">
        <v>78</v>
      </c>
      <c r="C18" s="921">
        <v>0.03</v>
      </c>
      <c r="D18" s="793">
        <v>18</v>
      </c>
      <c r="E18" s="794">
        <v>50</v>
      </c>
      <c r="F18" s="793">
        <v>22</v>
      </c>
      <c r="G18" s="794">
        <v>28</v>
      </c>
      <c r="H18" s="914">
        <v>600</v>
      </c>
      <c r="I18" s="694">
        <v>1666.6666666666667</v>
      </c>
      <c r="J18" s="3"/>
      <c r="K18" s="29" t="s">
        <v>118</v>
      </c>
      <c r="L18" s="924">
        <v>2.65</v>
      </c>
      <c r="M18" s="794">
        <v>110</v>
      </c>
      <c r="N18" s="794">
        <v>376</v>
      </c>
      <c r="O18" s="794">
        <v>182</v>
      </c>
      <c r="P18" s="794">
        <v>194</v>
      </c>
      <c r="Q18" s="874">
        <v>41.509433962264154</v>
      </c>
      <c r="R18" s="928">
        <v>141.88679245283021</v>
      </c>
      <c r="S18" s="1050" t="s">
        <v>284</v>
      </c>
      <c r="T18" s="1051"/>
      <c r="U18" s="931">
        <v>3.0900000000000003</v>
      </c>
      <c r="V18" s="799">
        <v>6817</v>
      </c>
      <c r="W18" s="796">
        <v>16271</v>
      </c>
      <c r="X18" s="799">
        <v>8154</v>
      </c>
      <c r="Y18" s="798">
        <v>8117</v>
      </c>
      <c r="Z18" s="913">
        <v>2206.1488673139156</v>
      </c>
      <c r="AA18" s="683">
        <v>5265.6957928802585</v>
      </c>
      <c r="AB18" s="33"/>
      <c r="AC18" s="73" t="s">
        <v>257</v>
      </c>
      <c r="AD18" s="915">
        <v>6.36</v>
      </c>
      <c r="AE18" s="792">
        <v>263</v>
      </c>
      <c r="AF18" s="792">
        <v>747</v>
      </c>
      <c r="AG18" s="794">
        <v>388</v>
      </c>
      <c r="AH18" s="800">
        <v>359</v>
      </c>
      <c r="AI18" s="936">
        <v>41.35220125786163</v>
      </c>
      <c r="AJ18" s="937">
        <v>117.45283018867924</v>
      </c>
    </row>
    <row r="19" spans="1:37" ht="14.45" customHeight="1" x14ac:dyDescent="0.15">
      <c r="A19" s="3"/>
      <c r="B19" s="29" t="s">
        <v>82</v>
      </c>
      <c r="C19" s="921">
        <v>0.05</v>
      </c>
      <c r="D19" s="793">
        <v>80</v>
      </c>
      <c r="E19" s="794">
        <v>244</v>
      </c>
      <c r="F19" s="793">
        <v>113</v>
      </c>
      <c r="G19" s="794">
        <v>131</v>
      </c>
      <c r="H19" s="914">
        <v>1600</v>
      </c>
      <c r="I19" s="694">
        <v>4880</v>
      </c>
      <c r="J19" s="3"/>
      <c r="K19" s="29" t="s">
        <v>122</v>
      </c>
      <c r="L19" s="924">
        <v>1.41</v>
      </c>
      <c r="M19" s="794">
        <v>137</v>
      </c>
      <c r="N19" s="793">
        <v>461</v>
      </c>
      <c r="O19" s="794">
        <v>213</v>
      </c>
      <c r="P19" s="794">
        <v>248</v>
      </c>
      <c r="Q19" s="874">
        <v>97.163120567375898</v>
      </c>
      <c r="R19" s="928">
        <v>326.95035460992909</v>
      </c>
      <c r="S19" s="3"/>
      <c r="T19" s="29" t="s">
        <v>129</v>
      </c>
      <c r="U19" s="930">
        <v>0.09</v>
      </c>
      <c r="V19" s="794">
        <v>349</v>
      </c>
      <c r="W19" s="792">
        <v>849</v>
      </c>
      <c r="X19" s="794">
        <v>419</v>
      </c>
      <c r="Y19" s="800">
        <v>430</v>
      </c>
      <c r="Z19" s="874">
        <v>3877.7777777777778</v>
      </c>
      <c r="AA19" s="694">
        <v>9433.3333333333339</v>
      </c>
      <c r="AB19" s="73"/>
      <c r="AC19" s="73" t="s">
        <v>285</v>
      </c>
      <c r="AD19" s="915">
        <v>8.1999999999999993</v>
      </c>
      <c r="AE19" s="792">
        <v>246</v>
      </c>
      <c r="AF19" s="792">
        <v>732</v>
      </c>
      <c r="AG19" s="792">
        <v>353</v>
      </c>
      <c r="AH19" s="794">
        <v>379</v>
      </c>
      <c r="AI19" s="936">
        <v>30.000000000000004</v>
      </c>
      <c r="AJ19" s="937">
        <v>89.268292682926841</v>
      </c>
    </row>
    <row r="20" spans="1:37" ht="14.45" customHeight="1" x14ac:dyDescent="0.15">
      <c r="A20" s="3"/>
      <c r="B20" s="29" t="s">
        <v>86</v>
      </c>
      <c r="C20" s="921">
        <v>0.02</v>
      </c>
      <c r="D20" s="793">
        <v>23</v>
      </c>
      <c r="E20" s="794">
        <v>69</v>
      </c>
      <c r="F20" s="793">
        <v>36</v>
      </c>
      <c r="G20" s="794">
        <v>33</v>
      </c>
      <c r="H20" s="914">
        <v>1150</v>
      </c>
      <c r="I20" s="694">
        <v>3450</v>
      </c>
      <c r="J20" s="3"/>
      <c r="K20" s="29" t="s">
        <v>125</v>
      </c>
      <c r="L20" s="924">
        <v>1.94</v>
      </c>
      <c r="M20" s="794">
        <v>319</v>
      </c>
      <c r="N20" s="793">
        <v>723</v>
      </c>
      <c r="O20" s="794">
        <v>363</v>
      </c>
      <c r="P20" s="794">
        <v>360</v>
      </c>
      <c r="Q20" s="874">
        <v>164.43298969072166</v>
      </c>
      <c r="R20" s="928">
        <v>372.68041237113403</v>
      </c>
      <c r="S20" s="3"/>
      <c r="T20" s="29" t="s">
        <v>132</v>
      </c>
      <c r="U20" s="930">
        <v>0.19</v>
      </c>
      <c r="V20" s="794">
        <v>416</v>
      </c>
      <c r="W20" s="792">
        <v>976</v>
      </c>
      <c r="X20" s="794">
        <v>481</v>
      </c>
      <c r="Y20" s="800">
        <v>495</v>
      </c>
      <c r="Z20" s="874">
        <v>2189.4736842105262</v>
      </c>
      <c r="AA20" s="694">
        <v>5136.8421052631575</v>
      </c>
      <c r="AB20" s="73"/>
      <c r="AC20" s="73" t="s">
        <v>258</v>
      </c>
      <c r="AD20" s="233">
        <v>4.93</v>
      </c>
      <c r="AE20" s="792">
        <v>365</v>
      </c>
      <c r="AF20" s="792">
        <v>989</v>
      </c>
      <c r="AG20" s="792">
        <v>486</v>
      </c>
      <c r="AH20" s="801">
        <v>503</v>
      </c>
      <c r="AI20" s="936">
        <v>74.03651115618662</v>
      </c>
      <c r="AJ20" s="937">
        <v>200.60851926977688</v>
      </c>
    </row>
    <row r="21" spans="1:37" ht="14.45" customHeight="1" x14ac:dyDescent="0.15">
      <c r="A21" s="3"/>
      <c r="B21" s="29" t="s">
        <v>90</v>
      </c>
      <c r="C21" s="921">
        <v>0.02</v>
      </c>
      <c r="D21" s="793">
        <v>39</v>
      </c>
      <c r="E21" s="794">
        <v>105</v>
      </c>
      <c r="F21" s="793">
        <v>55</v>
      </c>
      <c r="G21" s="794">
        <v>50</v>
      </c>
      <c r="H21" s="914">
        <v>1950</v>
      </c>
      <c r="I21" s="694">
        <v>5250</v>
      </c>
      <c r="J21" s="3"/>
      <c r="K21" s="29" t="s">
        <v>128</v>
      </c>
      <c r="L21" s="924">
        <v>1.26</v>
      </c>
      <c r="M21" s="794">
        <v>33</v>
      </c>
      <c r="N21" s="793">
        <v>105</v>
      </c>
      <c r="O21" s="794">
        <v>54</v>
      </c>
      <c r="P21" s="794">
        <v>51</v>
      </c>
      <c r="Q21" s="874">
        <v>26.19047619047619</v>
      </c>
      <c r="R21" s="928">
        <v>83.333333333333329</v>
      </c>
      <c r="S21" s="3"/>
      <c r="T21" s="29" t="s">
        <v>135</v>
      </c>
      <c r="U21" s="930">
        <v>0.13</v>
      </c>
      <c r="V21" s="794">
        <v>238</v>
      </c>
      <c r="W21" s="792">
        <v>546</v>
      </c>
      <c r="X21" s="794">
        <v>274</v>
      </c>
      <c r="Y21" s="800">
        <v>272</v>
      </c>
      <c r="Z21" s="874">
        <v>1830.7692307692307</v>
      </c>
      <c r="AA21" s="694">
        <v>4200</v>
      </c>
      <c r="AB21" s="1057" t="s">
        <v>286</v>
      </c>
      <c r="AC21" s="1058"/>
      <c r="AD21" s="295">
        <v>490.64</v>
      </c>
      <c r="AE21" s="806">
        <v>36363</v>
      </c>
      <c r="AF21" s="1008">
        <v>93384</v>
      </c>
      <c r="AG21" s="806">
        <v>46348</v>
      </c>
      <c r="AH21" s="679">
        <v>47036</v>
      </c>
      <c r="AI21" s="940">
        <v>74.113402902331657</v>
      </c>
      <c r="AJ21" s="941">
        <v>190.33099624979619</v>
      </c>
    </row>
    <row r="22" spans="1:37" ht="14.45" customHeight="1" x14ac:dyDescent="0.15">
      <c r="A22" s="3"/>
      <c r="B22" s="29" t="s">
        <v>94</v>
      </c>
      <c r="C22" s="921">
        <v>0.05</v>
      </c>
      <c r="D22" s="793">
        <v>113</v>
      </c>
      <c r="E22" s="794">
        <v>296</v>
      </c>
      <c r="F22" s="793">
        <v>116</v>
      </c>
      <c r="G22" s="794">
        <v>180</v>
      </c>
      <c r="H22" s="914">
        <v>2260</v>
      </c>
      <c r="I22" s="694">
        <v>5920</v>
      </c>
      <c r="J22" s="3"/>
      <c r="K22" s="29" t="s">
        <v>131</v>
      </c>
      <c r="L22" s="924">
        <v>2.2599999999999998</v>
      </c>
      <c r="M22" s="794">
        <v>41</v>
      </c>
      <c r="N22" s="793">
        <v>118</v>
      </c>
      <c r="O22" s="794">
        <v>59</v>
      </c>
      <c r="P22" s="794">
        <v>59</v>
      </c>
      <c r="Q22" s="874">
        <v>18.141592920353983</v>
      </c>
      <c r="R22" s="928">
        <v>52.212389380530979</v>
      </c>
      <c r="S22" s="3"/>
      <c r="T22" s="29" t="s">
        <v>138</v>
      </c>
      <c r="U22" s="930">
        <v>0.22</v>
      </c>
      <c r="V22" s="794">
        <v>547</v>
      </c>
      <c r="W22" s="792">
        <v>1311</v>
      </c>
      <c r="X22" s="794">
        <v>662</v>
      </c>
      <c r="Y22" s="800">
        <v>649</v>
      </c>
      <c r="Z22" s="874">
        <v>2486.3636363636365</v>
      </c>
      <c r="AA22" s="694">
        <v>5959.090909090909</v>
      </c>
      <c r="AB22" s="199"/>
      <c r="AC22" s="199"/>
      <c r="AD22" s="199"/>
      <c r="AE22" s="717"/>
      <c r="AF22" s="717"/>
      <c r="AG22" s="717"/>
      <c r="AH22" s="717"/>
      <c r="AI22" s="199"/>
      <c r="AJ22" s="472"/>
    </row>
    <row r="23" spans="1:37" ht="14.45" customHeight="1" x14ac:dyDescent="0.15">
      <c r="A23" s="3"/>
      <c r="B23" s="29" t="s">
        <v>98</v>
      </c>
      <c r="C23" s="921">
        <v>0.05</v>
      </c>
      <c r="D23" s="793">
        <v>96</v>
      </c>
      <c r="E23" s="794">
        <v>216</v>
      </c>
      <c r="F23" s="793">
        <v>99</v>
      </c>
      <c r="G23" s="794">
        <v>117</v>
      </c>
      <c r="H23" s="914">
        <v>1920</v>
      </c>
      <c r="I23" s="694">
        <v>4320</v>
      </c>
      <c r="J23" s="3"/>
      <c r="K23" s="29" t="s">
        <v>134</v>
      </c>
      <c r="L23" s="924">
        <v>5.76</v>
      </c>
      <c r="M23" s="794">
        <v>227</v>
      </c>
      <c r="N23" s="794">
        <v>645</v>
      </c>
      <c r="O23" s="794">
        <v>326</v>
      </c>
      <c r="P23" s="794">
        <v>319</v>
      </c>
      <c r="Q23" s="874">
        <v>39.409722222222221</v>
      </c>
      <c r="R23" s="928">
        <v>111.97916666666667</v>
      </c>
      <c r="S23" s="3"/>
      <c r="T23" s="29" t="s">
        <v>141</v>
      </c>
      <c r="U23" s="930">
        <v>0.24</v>
      </c>
      <c r="V23" s="794">
        <v>542</v>
      </c>
      <c r="W23" s="792">
        <v>1293</v>
      </c>
      <c r="X23" s="794">
        <v>653</v>
      </c>
      <c r="Y23" s="800">
        <v>640</v>
      </c>
      <c r="Z23" s="874">
        <v>2258.3333333333335</v>
      </c>
      <c r="AA23" s="694">
        <v>5387.5</v>
      </c>
      <c r="AB23" s="369"/>
      <c r="AC23" s="369"/>
      <c r="AD23" s="369"/>
      <c r="AE23" s="774"/>
      <c r="AF23" s="774"/>
      <c r="AG23" s="774"/>
      <c r="AH23" s="774"/>
      <c r="AI23" s="369"/>
      <c r="AJ23" s="473"/>
    </row>
    <row r="24" spans="1:37" ht="14.45" customHeight="1" x14ac:dyDescent="0.15">
      <c r="A24" s="3"/>
      <c r="B24" s="29" t="s">
        <v>102</v>
      </c>
      <c r="C24" s="921">
        <v>7.0000000000000007E-2</v>
      </c>
      <c r="D24" s="793">
        <v>80</v>
      </c>
      <c r="E24" s="794">
        <v>207</v>
      </c>
      <c r="F24" s="793">
        <v>93</v>
      </c>
      <c r="G24" s="794">
        <v>114</v>
      </c>
      <c r="H24" s="914">
        <v>1142.8571428571427</v>
      </c>
      <c r="I24" s="694">
        <v>2957.1428571428569</v>
      </c>
      <c r="J24" s="3"/>
      <c r="K24" s="29" t="s">
        <v>137</v>
      </c>
      <c r="L24" s="924">
        <v>11.31</v>
      </c>
      <c r="M24" s="794">
        <v>160</v>
      </c>
      <c r="N24" s="794">
        <v>457</v>
      </c>
      <c r="O24" s="794">
        <v>224</v>
      </c>
      <c r="P24" s="794">
        <v>233</v>
      </c>
      <c r="Q24" s="874">
        <v>14.146772767462423</v>
      </c>
      <c r="R24" s="928">
        <v>40.40671971706454</v>
      </c>
      <c r="S24" s="3"/>
      <c r="T24" s="29" t="s">
        <v>144</v>
      </c>
      <c r="U24" s="930">
        <v>0.23</v>
      </c>
      <c r="V24" s="794">
        <v>565</v>
      </c>
      <c r="W24" s="792">
        <v>1279</v>
      </c>
      <c r="X24" s="794">
        <v>661</v>
      </c>
      <c r="Y24" s="800">
        <v>618</v>
      </c>
      <c r="Z24" s="874">
        <v>2456.5217391304345</v>
      </c>
      <c r="AA24" s="694">
        <v>5560.869565217391</v>
      </c>
      <c r="AB24" s="369"/>
      <c r="AC24" s="369"/>
      <c r="AD24" s="369"/>
      <c r="AE24" s="369"/>
      <c r="AF24" s="369"/>
      <c r="AG24" s="369"/>
      <c r="AH24" s="369"/>
      <c r="AI24" s="369"/>
      <c r="AJ24" s="473"/>
    </row>
    <row r="25" spans="1:37" ht="14.45" customHeight="1" x14ac:dyDescent="0.15">
      <c r="A25" s="3"/>
      <c r="B25" s="29" t="s">
        <v>106</v>
      </c>
      <c r="C25" s="921">
        <v>0.19</v>
      </c>
      <c r="D25" s="793">
        <v>300</v>
      </c>
      <c r="E25" s="794">
        <v>626</v>
      </c>
      <c r="F25" s="793">
        <v>307</v>
      </c>
      <c r="G25" s="794">
        <v>319</v>
      </c>
      <c r="H25" s="914">
        <v>1578.9473684210527</v>
      </c>
      <c r="I25" s="694">
        <v>3294.7368421052629</v>
      </c>
      <c r="J25" s="1050" t="s">
        <v>140</v>
      </c>
      <c r="K25" s="1051"/>
      <c r="L25" s="923">
        <v>16.27</v>
      </c>
      <c r="M25" s="799">
        <v>4037</v>
      </c>
      <c r="N25" s="799">
        <v>10839</v>
      </c>
      <c r="O25" s="799">
        <v>5390</v>
      </c>
      <c r="P25" s="799">
        <v>5449</v>
      </c>
      <c r="Q25" s="913">
        <v>248.12538414259373</v>
      </c>
      <c r="R25" s="927">
        <v>666.19545175169026</v>
      </c>
      <c r="S25" s="3"/>
      <c r="T25" s="29" t="s">
        <v>147</v>
      </c>
      <c r="U25" s="930">
        <v>0.23</v>
      </c>
      <c r="V25" s="794">
        <v>778</v>
      </c>
      <c r="W25" s="792">
        <v>1493</v>
      </c>
      <c r="X25" s="794">
        <v>753</v>
      </c>
      <c r="Y25" s="800">
        <v>740</v>
      </c>
      <c r="Z25" s="874">
        <v>3382.608695652174</v>
      </c>
      <c r="AA25" s="694">
        <v>6491.304347826087</v>
      </c>
      <c r="AB25" s="369"/>
      <c r="AC25" s="369"/>
      <c r="AD25" s="369"/>
      <c r="AE25" s="369"/>
      <c r="AF25" s="369"/>
      <c r="AG25" s="369"/>
      <c r="AH25" s="369"/>
      <c r="AI25" s="369"/>
      <c r="AJ25" s="473"/>
    </row>
    <row r="26" spans="1:37" ht="14.45" customHeight="1" x14ac:dyDescent="0.15">
      <c r="A26" s="3"/>
      <c r="B26" s="29" t="s">
        <v>109</v>
      </c>
      <c r="C26" s="921">
        <v>0.22</v>
      </c>
      <c r="D26" s="793">
        <v>216</v>
      </c>
      <c r="E26" s="794">
        <v>488</v>
      </c>
      <c r="F26" s="793">
        <v>214</v>
      </c>
      <c r="G26" s="794">
        <v>274</v>
      </c>
      <c r="H26" s="914">
        <v>981.81818181818187</v>
      </c>
      <c r="I26" s="694">
        <v>2218.181818181818</v>
      </c>
      <c r="J26" s="3"/>
      <c r="K26" s="29" t="s">
        <v>143</v>
      </c>
      <c r="L26" s="924">
        <v>2.41</v>
      </c>
      <c r="M26" s="794">
        <v>549</v>
      </c>
      <c r="N26" s="794">
        <v>1534</v>
      </c>
      <c r="O26" s="794">
        <v>737</v>
      </c>
      <c r="P26" s="794">
        <v>797</v>
      </c>
      <c r="Q26" s="874">
        <v>227.80082987551867</v>
      </c>
      <c r="R26" s="928">
        <v>636.51452282157675</v>
      </c>
      <c r="S26" s="3"/>
      <c r="T26" s="29" t="s">
        <v>33</v>
      </c>
      <c r="U26" s="930">
        <v>0.18</v>
      </c>
      <c r="V26" s="794">
        <v>347</v>
      </c>
      <c r="W26" s="792">
        <v>857</v>
      </c>
      <c r="X26" s="794">
        <v>410</v>
      </c>
      <c r="Y26" s="800">
        <v>447</v>
      </c>
      <c r="Z26" s="874">
        <v>1927.7777777777778</v>
      </c>
      <c r="AA26" s="694">
        <v>4761.1111111111113</v>
      </c>
      <c r="AB26" s="369"/>
      <c r="AC26" s="369"/>
      <c r="AD26" s="369"/>
      <c r="AE26" s="369"/>
      <c r="AF26" s="369"/>
      <c r="AG26" s="369"/>
      <c r="AH26" s="369"/>
      <c r="AI26" s="369"/>
      <c r="AJ26" s="473"/>
      <c r="AK26" s="76"/>
    </row>
    <row r="27" spans="1:37" ht="14.45" customHeight="1" x14ac:dyDescent="0.15">
      <c r="A27" s="3"/>
      <c r="B27" s="29" t="s">
        <v>113</v>
      </c>
      <c r="C27" s="921">
        <v>0.06</v>
      </c>
      <c r="D27" s="793">
        <v>61</v>
      </c>
      <c r="E27" s="794">
        <v>140</v>
      </c>
      <c r="F27" s="793">
        <v>67</v>
      </c>
      <c r="G27" s="794">
        <v>73</v>
      </c>
      <c r="H27" s="914">
        <v>1016.6666666666667</v>
      </c>
      <c r="I27" s="694">
        <v>2333.3333333333335</v>
      </c>
      <c r="J27" s="3"/>
      <c r="K27" s="29" t="s">
        <v>146</v>
      </c>
      <c r="L27" s="924">
        <v>2.76</v>
      </c>
      <c r="M27" s="794">
        <v>1431</v>
      </c>
      <c r="N27" s="793">
        <v>3604</v>
      </c>
      <c r="O27" s="794">
        <v>1799</v>
      </c>
      <c r="P27" s="794">
        <v>1805</v>
      </c>
      <c r="Q27" s="874">
        <v>518.47826086956525</v>
      </c>
      <c r="R27" s="928">
        <v>1305.7971014492755</v>
      </c>
      <c r="S27" s="3"/>
      <c r="T27" s="29" t="s">
        <v>36</v>
      </c>
      <c r="U27" s="930">
        <v>0.23</v>
      </c>
      <c r="V27" s="794">
        <v>535</v>
      </c>
      <c r="W27" s="792">
        <v>1218</v>
      </c>
      <c r="X27" s="794">
        <v>631</v>
      </c>
      <c r="Y27" s="800">
        <v>587</v>
      </c>
      <c r="Z27" s="874">
        <v>2326.086956521739</v>
      </c>
      <c r="AA27" s="694">
        <v>5295.652173913043</v>
      </c>
      <c r="AB27" s="369"/>
      <c r="AC27" s="369"/>
      <c r="AD27" s="369"/>
      <c r="AE27" s="369"/>
      <c r="AF27" s="369"/>
      <c r="AG27" s="369"/>
      <c r="AH27" s="369"/>
      <c r="AI27" s="369"/>
      <c r="AJ27" s="473"/>
      <c r="AK27" s="18"/>
    </row>
    <row r="28" spans="1:37" ht="14.45" customHeight="1" x14ac:dyDescent="0.15">
      <c r="A28" s="3"/>
      <c r="B28" s="29" t="s">
        <v>117</v>
      </c>
      <c r="C28" s="921">
        <v>0.14000000000000001</v>
      </c>
      <c r="D28" s="793">
        <v>201</v>
      </c>
      <c r="E28" s="794">
        <v>446</v>
      </c>
      <c r="F28" s="793">
        <v>205</v>
      </c>
      <c r="G28" s="794">
        <v>241</v>
      </c>
      <c r="H28" s="914">
        <v>1435.7142857142856</v>
      </c>
      <c r="I28" s="694">
        <v>3185.7142857142853</v>
      </c>
      <c r="J28" s="3"/>
      <c r="K28" s="29" t="s">
        <v>32</v>
      </c>
      <c r="L28" s="924">
        <v>2.89</v>
      </c>
      <c r="M28" s="794">
        <v>1043</v>
      </c>
      <c r="N28" s="793">
        <v>2889</v>
      </c>
      <c r="O28" s="794">
        <v>1426</v>
      </c>
      <c r="P28" s="794">
        <v>1463</v>
      </c>
      <c r="Q28" s="874">
        <v>360.89965397923874</v>
      </c>
      <c r="R28" s="928">
        <v>999.65397923875423</v>
      </c>
      <c r="T28" s="29" t="s">
        <v>191</v>
      </c>
      <c r="U28" s="930">
        <v>0.13</v>
      </c>
      <c r="V28" s="794">
        <v>206</v>
      </c>
      <c r="W28" s="792">
        <v>542</v>
      </c>
      <c r="X28" s="794">
        <v>263</v>
      </c>
      <c r="Y28" s="800">
        <v>279</v>
      </c>
      <c r="Z28" s="874">
        <v>1584.6153846153845</v>
      </c>
      <c r="AA28" s="694">
        <v>4169.2307692307695</v>
      </c>
      <c r="AB28" s="369"/>
      <c r="AC28" s="369"/>
      <c r="AD28" s="369"/>
      <c r="AE28" s="369"/>
      <c r="AF28" s="369"/>
      <c r="AG28" s="369"/>
      <c r="AH28" s="369"/>
      <c r="AI28" s="369"/>
      <c r="AJ28" s="473"/>
    </row>
    <row r="29" spans="1:37" ht="14.45" customHeight="1" x14ac:dyDescent="0.15">
      <c r="A29" s="3"/>
      <c r="B29" s="29" t="s">
        <v>121</v>
      </c>
      <c r="C29" s="921">
        <v>7.0000000000000007E-2</v>
      </c>
      <c r="D29" s="793">
        <v>87</v>
      </c>
      <c r="E29" s="794">
        <v>208</v>
      </c>
      <c r="F29" s="793">
        <v>105</v>
      </c>
      <c r="G29" s="794">
        <v>103</v>
      </c>
      <c r="H29" s="914">
        <v>1242.8571428571427</v>
      </c>
      <c r="I29" s="694">
        <v>2971.4285714285711</v>
      </c>
      <c r="J29" s="3"/>
      <c r="K29" s="29" t="s">
        <v>35</v>
      </c>
      <c r="L29" s="924">
        <v>3.56</v>
      </c>
      <c r="M29" s="794">
        <v>156</v>
      </c>
      <c r="N29" s="793">
        <v>450</v>
      </c>
      <c r="O29" s="794">
        <v>240</v>
      </c>
      <c r="P29" s="794">
        <v>210</v>
      </c>
      <c r="Q29" s="874">
        <v>43.82022471910112</v>
      </c>
      <c r="R29" s="928">
        <v>126.40449438202246</v>
      </c>
      <c r="T29" s="29" t="s">
        <v>192</v>
      </c>
      <c r="U29" s="930">
        <v>0.14000000000000001</v>
      </c>
      <c r="V29" s="794">
        <v>170</v>
      </c>
      <c r="W29" s="792">
        <v>390</v>
      </c>
      <c r="X29" s="794">
        <v>198</v>
      </c>
      <c r="Y29" s="800">
        <v>192</v>
      </c>
      <c r="Z29" s="874">
        <v>1214.2857142857142</v>
      </c>
      <c r="AA29" s="694">
        <v>2785.7142857142853</v>
      </c>
      <c r="AB29" s="369"/>
      <c r="AC29" s="369"/>
      <c r="AD29" s="369"/>
      <c r="AE29" s="369"/>
      <c r="AF29" s="369"/>
      <c r="AG29" s="369"/>
      <c r="AH29" s="369"/>
      <c r="AI29" s="369"/>
      <c r="AJ29" s="473"/>
    </row>
    <row r="30" spans="1:37" ht="14.45" customHeight="1" x14ac:dyDescent="0.15">
      <c r="A30" s="3"/>
      <c r="B30" s="29" t="s">
        <v>124</v>
      </c>
      <c r="C30" s="921">
        <v>0.03</v>
      </c>
      <c r="D30" s="793">
        <v>42</v>
      </c>
      <c r="E30" s="794">
        <v>104</v>
      </c>
      <c r="F30" s="793">
        <v>44</v>
      </c>
      <c r="G30" s="794">
        <v>60</v>
      </c>
      <c r="H30" s="914">
        <v>1400</v>
      </c>
      <c r="I30" s="694">
        <v>3466.666666666667</v>
      </c>
      <c r="J30" s="3"/>
      <c r="K30" s="29" t="s">
        <v>38</v>
      </c>
      <c r="L30" s="924">
        <v>0.67</v>
      </c>
      <c r="M30" s="794">
        <v>137</v>
      </c>
      <c r="N30" s="793">
        <v>374</v>
      </c>
      <c r="O30" s="794">
        <v>185</v>
      </c>
      <c r="P30" s="794">
        <v>189</v>
      </c>
      <c r="Q30" s="874">
        <v>204.47761194029849</v>
      </c>
      <c r="R30" s="928">
        <v>558.20895522388059</v>
      </c>
      <c r="T30" s="29" t="s">
        <v>193</v>
      </c>
      <c r="U30" s="930">
        <v>0.31</v>
      </c>
      <c r="V30" s="794">
        <v>602</v>
      </c>
      <c r="W30" s="792">
        <v>1539</v>
      </c>
      <c r="X30" s="794">
        <v>736</v>
      </c>
      <c r="Y30" s="800">
        <v>803</v>
      </c>
      <c r="Z30" s="874">
        <v>1941.9354838709678</v>
      </c>
      <c r="AA30" s="694">
        <v>4964.5161290322585</v>
      </c>
      <c r="AB30" s="369"/>
      <c r="AC30" s="369"/>
      <c r="AD30" s="369"/>
      <c r="AE30" s="369"/>
      <c r="AF30" s="369"/>
      <c r="AG30" s="369"/>
      <c r="AH30" s="369"/>
      <c r="AI30" s="369"/>
      <c r="AJ30" s="473"/>
    </row>
    <row r="31" spans="1:37" ht="14.45" customHeight="1" x14ac:dyDescent="0.15">
      <c r="A31" s="3"/>
      <c r="B31" s="29" t="s">
        <v>127</v>
      </c>
      <c r="C31" s="921">
        <v>7.0000000000000007E-2</v>
      </c>
      <c r="D31" s="793">
        <v>54</v>
      </c>
      <c r="E31" s="794">
        <v>134</v>
      </c>
      <c r="F31" s="793">
        <v>65</v>
      </c>
      <c r="G31" s="794">
        <v>69</v>
      </c>
      <c r="H31" s="914">
        <v>771.42857142857133</v>
      </c>
      <c r="I31" s="694">
        <v>1914.285714285714</v>
      </c>
      <c r="J31" s="3"/>
      <c r="K31" s="29" t="s">
        <v>41</v>
      </c>
      <c r="L31" s="924">
        <v>1.55</v>
      </c>
      <c r="M31" s="794">
        <v>38</v>
      </c>
      <c r="N31" s="794">
        <v>96</v>
      </c>
      <c r="O31" s="794">
        <v>43</v>
      </c>
      <c r="P31" s="794">
        <v>53</v>
      </c>
      <c r="Q31" s="874">
        <v>24.516129032258064</v>
      </c>
      <c r="R31" s="928">
        <v>61.935483870967737</v>
      </c>
      <c r="T31" s="29" t="s">
        <v>194</v>
      </c>
      <c r="U31" s="930">
        <v>0.22</v>
      </c>
      <c r="V31" s="794">
        <v>515</v>
      </c>
      <c r="W31" s="792">
        <v>1469</v>
      </c>
      <c r="X31" s="794">
        <v>704</v>
      </c>
      <c r="Y31" s="800">
        <v>765</v>
      </c>
      <c r="Z31" s="874">
        <v>2340.909090909091</v>
      </c>
      <c r="AA31" s="694">
        <v>6677.272727272727</v>
      </c>
      <c r="AB31" s="369"/>
      <c r="AC31" s="369"/>
      <c r="AD31" s="369"/>
      <c r="AE31" s="369"/>
      <c r="AF31" s="369"/>
      <c r="AG31" s="369"/>
      <c r="AH31" s="369"/>
      <c r="AI31" s="369"/>
      <c r="AJ31" s="473"/>
    </row>
    <row r="32" spans="1:37" ht="14.45" customHeight="1" x14ac:dyDescent="0.15">
      <c r="A32" s="3"/>
      <c r="B32" s="29" t="s">
        <v>130</v>
      </c>
      <c r="C32" s="921">
        <v>0.04</v>
      </c>
      <c r="D32" s="793">
        <v>96</v>
      </c>
      <c r="E32" s="794">
        <v>212</v>
      </c>
      <c r="F32" s="793">
        <v>112</v>
      </c>
      <c r="G32" s="794">
        <v>100</v>
      </c>
      <c r="H32" s="914">
        <v>2400</v>
      </c>
      <c r="I32" s="694">
        <v>5300</v>
      </c>
      <c r="J32" s="3"/>
      <c r="K32" s="29" t="s">
        <v>45</v>
      </c>
      <c r="L32" s="924">
        <v>1.01</v>
      </c>
      <c r="M32" s="794">
        <v>100</v>
      </c>
      <c r="N32" s="794">
        <v>333</v>
      </c>
      <c r="O32" s="794">
        <v>176</v>
      </c>
      <c r="P32" s="794">
        <v>157</v>
      </c>
      <c r="Q32" s="874">
        <v>99.009900990099013</v>
      </c>
      <c r="R32" s="928">
        <v>329.70297029702971</v>
      </c>
      <c r="T32" s="29" t="s">
        <v>195</v>
      </c>
      <c r="U32" s="930">
        <v>0.19</v>
      </c>
      <c r="V32" s="794">
        <v>488</v>
      </c>
      <c r="W32" s="792">
        <v>1145</v>
      </c>
      <c r="X32" s="794">
        <v>607</v>
      </c>
      <c r="Y32" s="800">
        <v>538</v>
      </c>
      <c r="Z32" s="874">
        <v>2568.4210526315787</v>
      </c>
      <c r="AA32" s="694">
        <v>6026.3157894736842</v>
      </c>
      <c r="AB32" s="369"/>
      <c r="AC32" s="369"/>
      <c r="AD32" s="369"/>
      <c r="AE32" s="369"/>
      <c r="AF32" s="369"/>
      <c r="AG32" s="369"/>
      <c r="AH32" s="369"/>
      <c r="AI32" s="369"/>
      <c r="AJ32" s="473"/>
    </row>
    <row r="33" spans="1:37" ht="14.45" customHeight="1" x14ac:dyDescent="0.15">
      <c r="A33" s="3"/>
      <c r="B33" s="29" t="s">
        <v>133</v>
      </c>
      <c r="C33" s="921">
        <v>0.01</v>
      </c>
      <c r="D33" s="793">
        <v>27</v>
      </c>
      <c r="E33" s="794">
        <v>70</v>
      </c>
      <c r="F33" s="793">
        <v>29</v>
      </c>
      <c r="G33" s="794">
        <v>41</v>
      </c>
      <c r="H33" s="914">
        <v>2700</v>
      </c>
      <c r="I33" s="694">
        <v>7000</v>
      </c>
      <c r="J33" s="3"/>
      <c r="K33" s="29" t="s">
        <v>49</v>
      </c>
      <c r="L33" s="925">
        <v>1.1299999999999999</v>
      </c>
      <c r="M33" s="794">
        <v>139</v>
      </c>
      <c r="N33" s="794">
        <v>402</v>
      </c>
      <c r="O33" s="794">
        <v>207</v>
      </c>
      <c r="P33" s="794">
        <v>195</v>
      </c>
      <c r="Q33" s="874">
        <v>123.00884955752214</v>
      </c>
      <c r="R33" s="928">
        <v>355.75221238938059</v>
      </c>
      <c r="T33" s="29" t="s">
        <v>639</v>
      </c>
      <c r="U33" s="930">
        <v>0.13</v>
      </c>
      <c r="V33" s="794">
        <v>189</v>
      </c>
      <c r="W33" s="792">
        <v>499</v>
      </c>
      <c r="X33" s="794">
        <v>247</v>
      </c>
      <c r="Y33" s="800">
        <v>252</v>
      </c>
      <c r="Z33" s="874">
        <v>1453.8461538461538</v>
      </c>
      <c r="AA33" s="694">
        <v>3838.4615384615381</v>
      </c>
      <c r="AB33" s="369"/>
      <c r="AC33" s="369"/>
      <c r="AD33" s="369"/>
      <c r="AE33" s="369"/>
      <c r="AF33" s="369"/>
      <c r="AG33" s="369"/>
      <c r="AH33" s="369"/>
      <c r="AI33" s="369"/>
      <c r="AJ33" s="473"/>
    </row>
    <row r="34" spans="1:37" ht="14.45" customHeight="1" x14ac:dyDescent="0.15">
      <c r="A34" s="3"/>
      <c r="B34" s="29" t="s">
        <v>136</v>
      </c>
      <c r="C34" s="921">
        <v>0.18</v>
      </c>
      <c r="D34" s="793">
        <v>281</v>
      </c>
      <c r="E34" s="794">
        <v>677</v>
      </c>
      <c r="F34" s="793">
        <v>349</v>
      </c>
      <c r="G34" s="794">
        <v>328</v>
      </c>
      <c r="H34" s="914">
        <v>1561.1111111111111</v>
      </c>
      <c r="I34" s="694">
        <v>3761.1111111111113</v>
      </c>
      <c r="J34" s="3"/>
      <c r="K34" s="29" t="s">
        <v>52</v>
      </c>
      <c r="L34" s="925">
        <v>0.28999999999999998</v>
      </c>
      <c r="M34" s="794">
        <v>444</v>
      </c>
      <c r="N34" s="794">
        <v>1157</v>
      </c>
      <c r="O34" s="794">
        <v>577</v>
      </c>
      <c r="P34" s="794">
        <v>580</v>
      </c>
      <c r="Q34" s="874">
        <v>1531.0344827586207</v>
      </c>
      <c r="R34" s="928">
        <v>3989.6551724137935</v>
      </c>
      <c r="T34" s="29" t="s">
        <v>197</v>
      </c>
      <c r="U34" s="930">
        <v>0.23</v>
      </c>
      <c r="V34" s="794">
        <v>330</v>
      </c>
      <c r="W34" s="792">
        <v>865</v>
      </c>
      <c r="X34" s="794">
        <v>455</v>
      </c>
      <c r="Y34" s="800">
        <v>410</v>
      </c>
      <c r="Z34" s="874">
        <v>1434.782608695652</v>
      </c>
      <c r="AA34" s="694">
        <v>3760.869565217391</v>
      </c>
      <c r="AB34" s="369"/>
      <c r="AC34" s="369"/>
      <c r="AD34" s="369"/>
      <c r="AE34" s="369"/>
      <c r="AF34" s="369"/>
      <c r="AG34" s="369"/>
      <c r="AH34" s="369"/>
      <c r="AI34" s="369"/>
      <c r="AJ34" s="473"/>
    </row>
    <row r="35" spans="1:37" ht="14.45" customHeight="1" x14ac:dyDescent="0.15">
      <c r="A35" s="3"/>
      <c r="B35" s="29" t="s">
        <v>139</v>
      </c>
      <c r="C35" s="921">
        <v>0.08</v>
      </c>
      <c r="D35" s="793">
        <v>199</v>
      </c>
      <c r="E35" s="794">
        <v>387</v>
      </c>
      <c r="F35" s="793">
        <v>197</v>
      </c>
      <c r="G35" s="794">
        <v>190</v>
      </c>
      <c r="H35" s="914">
        <v>2487.5</v>
      </c>
      <c r="I35" s="694">
        <v>4837.5</v>
      </c>
      <c r="J35" s="1050" t="s">
        <v>56</v>
      </c>
      <c r="K35" s="1051"/>
      <c r="L35" s="926">
        <v>28.53</v>
      </c>
      <c r="M35" s="799">
        <v>613</v>
      </c>
      <c r="N35" s="799">
        <v>1541</v>
      </c>
      <c r="O35" s="799">
        <v>744</v>
      </c>
      <c r="P35" s="799">
        <v>797</v>
      </c>
      <c r="Q35" s="913">
        <v>21.486154924640729</v>
      </c>
      <c r="R35" s="927">
        <v>54.013319313003855</v>
      </c>
      <c r="S35" s="1050" t="s">
        <v>61</v>
      </c>
      <c r="T35" s="1051"/>
      <c r="U35" s="931">
        <v>30.02</v>
      </c>
      <c r="V35" s="799">
        <v>1009</v>
      </c>
      <c r="W35" s="796">
        <v>2813</v>
      </c>
      <c r="X35" s="799">
        <v>1401</v>
      </c>
      <c r="Y35" s="798">
        <v>1412</v>
      </c>
      <c r="Z35" s="913">
        <v>33.610926049300467</v>
      </c>
      <c r="AA35" s="683">
        <v>93.704197201865426</v>
      </c>
      <c r="AB35" s="369"/>
      <c r="AC35" s="369"/>
      <c r="AD35" s="369"/>
      <c r="AE35" s="369"/>
      <c r="AF35" s="369"/>
      <c r="AG35" s="369"/>
      <c r="AH35" s="369"/>
      <c r="AI35" s="369"/>
      <c r="AJ35" s="473"/>
    </row>
    <row r="36" spans="1:37" ht="14.45" customHeight="1" x14ac:dyDescent="0.15">
      <c r="A36" s="3"/>
      <c r="B36" s="29" t="s">
        <v>142</v>
      </c>
      <c r="C36" s="921">
        <v>0.79</v>
      </c>
      <c r="D36" s="793">
        <v>1243</v>
      </c>
      <c r="E36" s="794">
        <v>3200</v>
      </c>
      <c r="F36" s="793">
        <v>1619</v>
      </c>
      <c r="G36" s="794">
        <v>1581</v>
      </c>
      <c r="H36" s="914">
        <v>1573.4177215189873</v>
      </c>
      <c r="I36" s="694">
        <v>4050.6329113924048</v>
      </c>
      <c r="J36" s="3"/>
      <c r="K36" s="29" t="s">
        <v>60</v>
      </c>
      <c r="L36" s="925">
        <v>28.53</v>
      </c>
      <c r="M36" s="794">
        <v>613</v>
      </c>
      <c r="N36" s="794">
        <v>1541</v>
      </c>
      <c r="O36" s="794">
        <v>744</v>
      </c>
      <c r="P36" s="794">
        <v>797</v>
      </c>
      <c r="Q36" s="874">
        <v>21.486154924640729</v>
      </c>
      <c r="R36" s="928">
        <v>54.013319313003855</v>
      </c>
      <c r="S36" s="3"/>
      <c r="T36" s="29" t="s">
        <v>65</v>
      </c>
      <c r="U36" s="930">
        <v>0.54</v>
      </c>
      <c r="V36" s="794">
        <v>34</v>
      </c>
      <c r="W36" s="792">
        <v>114</v>
      </c>
      <c r="X36" s="794">
        <v>56</v>
      </c>
      <c r="Y36" s="800">
        <v>58</v>
      </c>
      <c r="Z36" s="874">
        <v>62.962962962962962</v>
      </c>
      <c r="AA36" s="694">
        <v>211.11111111111109</v>
      </c>
      <c r="AB36" s="369"/>
      <c r="AC36" s="369"/>
      <c r="AD36" s="369"/>
      <c r="AE36" s="369"/>
      <c r="AF36" s="369"/>
      <c r="AG36" s="369"/>
      <c r="AH36" s="369"/>
      <c r="AI36" s="369"/>
      <c r="AJ36" s="473"/>
    </row>
    <row r="37" spans="1:37" ht="14.45" customHeight="1" x14ac:dyDescent="0.15">
      <c r="A37" s="3"/>
      <c r="B37" s="29" t="s">
        <v>145</v>
      </c>
      <c r="C37" s="921">
        <v>0.56999999999999995</v>
      </c>
      <c r="D37" s="793">
        <v>1016</v>
      </c>
      <c r="E37" s="794">
        <v>2435</v>
      </c>
      <c r="F37" s="793">
        <v>1185</v>
      </c>
      <c r="G37" s="794">
        <v>1250</v>
      </c>
      <c r="H37" s="914">
        <v>1782.4561403508774</v>
      </c>
      <c r="I37" s="694">
        <v>4271.9298245614036</v>
      </c>
      <c r="J37" s="1050" t="s">
        <v>64</v>
      </c>
      <c r="K37" s="1051"/>
      <c r="L37" s="923">
        <v>79.03</v>
      </c>
      <c r="M37" s="799">
        <v>300</v>
      </c>
      <c r="N37" s="799">
        <v>686</v>
      </c>
      <c r="O37" s="799">
        <v>317</v>
      </c>
      <c r="P37" s="799">
        <v>369</v>
      </c>
      <c r="Q37" s="913">
        <v>3.7960268252562317</v>
      </c>
      <c r="R37" s="927">
        <v>8.6802480070859165</v>
      </c>
      <c r="S37" s="3"/>
      <c r="T37" s="29" t="s">
        <v>69</v>
      </c>
      <c r="U37" s="930">
        <v>1.36</v>
      </c>
      <c r="V37" s="794">
        <v>93</v>
      </c>
      <c r="W37" s="792">
        <v>310</v>
      </c>
      <c r="X37" s="794">
        <v>167</v>
      </c>
      <c r="Y37" s="800">
        <v>143</v>
      </c>
      <c r="Z37" s="874">
        <v>68.382352941176464</v>
      </c>
      <c r="AA37" s="694">
        <v>227.94117647058823</v>
      </c>
      <c r="AB37" s="369"/>
      <c r="AC37" s="369"/>
      <c r="AD37" s="369"/>
      <c r="AE37" s="369"/>
      <c r="AF37" s="369"/>
      <c r="AG37" s="369"/>
      <c r="AH37" s="369"/>
      <c r="AI37" s="369"/>
      <c r="AJ37" s="473"/>
      <c r="AK37" s="1"/>
    </row>
    <row r="38" spans="1:37" s="1" customFormat="1" ht="14.45" customHeight="1" x14ac:dyDescent="0.15">
      <c r="A38" s="3"/>
      <c r="B38" s="29" t="s">
        <v>31</v>
      </c>
      <c r="C38" s="921">
        <v>0.22</v>
      </c>
      <c r="D38" s="793">
        <v>405</v>
      </c>
      <c r="E38" s="794">
        <v>1122</v>
      </c>
      <c r="F38" s="793">
        <v>562</v>
      </c>
      <c r="G38" s="794">
        <v>560</v>
      </c>
      <c r="H38" s="914">
        <v>1840.909090909091</v>
      </c>
      <c r="I38" s="694">
        <v>5100</v>
      </c>
      <c r="J38" s="3"/>
      <c r="K38" s="29" t="s">
        <v>68</v>
      </c>
      <c r="L38" s="925">
        <v>3.83</v>
      </c>
      <c r="M38" s="794">
        <v>29</v>
      </c>
      <c r="N38" s="794">
        <v>68</v>
      </c>
      <c r="O38" s="794">
        <v>32</v>
      </c>
      <c r="P38" s="794">
        <v>36</v>
      </c>
      <c r="Q38" s="874">
        <v>7.5718015665796345</v>
      </c>
      <c r="R38" s="928">
        <v>17.75456919060052</v>
      </c>
      <c r="S38" s="3"/>
      <c r="T38" s="29" t="s">
        <v>73</v>
      </c>
      <c r="U38" s="930">
        <v>2.67</v>
      </c>
      <c r="V38" s="794">
        <v>126</v>
      </c>
      <c r="W38" s="792">
        <v>360</v>
      </c>
      <c r="X38" s="794">
        <v>176</v>
      </c>
      <c r="Y38" s="800">
        <v>184</v>
      </c>
      <c r="Z38" s="874">
        <v>47.19101123595506</v>
      </c>
      <c r="AA38" s="694">
        <v>134.83146067415731</v>
      </c>
      <c r="AB38" s="369"/>
      <c r="AC38" s="369"/>
      <c r="AD38" s="369"/>
      <c r="AE38" s="369"/>
      <c r="AF38" s="369"/>
      <c r="AG38" s="369"/>
      <c r="AH38" s="369"/>
      <c r="AI38" s="369"/>
      <c r="AJ38" s="473"/>
      <c r="AK38" s="2"/>
    </row>
    <row r="39" spans="1:37" ht="14.45" customHeight="1" x14ac:dyDescent="0.15">
      <c r="A39" s="3"/>
      <c r="B39" s="29" t="s">
        <v>34</v>
      </c>
      <c r="C39" s="921">
        <v>0.2</v>
      </c>
      <c r="D39" s="793">
        <v>239</v>
      </c>
      <c r="E39" s="794">
        <v>546</v>
      </c>
      <c r="F39" s="793">
        <v>248</v>
      </c>
      <c r="G39" s="794">
        <v>298</v>
      </c>
      <c r="H39" s="914">
        <v>1195</v>
      </c>
      <c r="I39" s="694">
        <v>2730</v>
      </c>
      <c r="J39" s="3"/>
      <c r="K39" s="29" t="s">
        <v>72</v>
      </c>
      <c r="L39" s="925">
        <v>5.22</v>
      </c>
      <c r="M39" s="794">
        <v>50</v>
      </c>
      <c r="N39" s="794">
        <v>130</v>
      </c>
      <c r="O39" s="794">
        <v>58</v>
      </c>
      <c r="P39" s="794">
        <v>72</v>
      </c>
      <c r="Q39" s="874">
        <v>9.5785440613026829</v>
      </c>
      <c r="R39" s="928">
        <v>24.904214559386975</v>
      </c>
      <c r="S39" s="3"/>
      <c r="T39" s="29" t="s">
        <v>77</v>
      </c>
      <c r="U39" s="930">
        <v>5.28</v>
      </c>
      <c r="V39" s="794">
        <v>412</v>
      </c>
      <c r="W39" s="792">
        <v>1208</v>
      </c>
      <c r="X39" s="794">
        <v>585</v>
      </c>
      <c r="Y39" s="800">
        <v>623</v>
      </c>
      <c r="Z39" s="874">
        <v>78.030303030303031</v>
      </c>
      <c r="AA39" s="694">
        <v>228.78787878787878</v>
      </c>
      <c r="AB39" s="369"/>
      <c r="AC39" s="369"/>
      <c r="AD39" s="369"/>
      <c r="AE39" s="369"/>
      <c r="AF39" s="369"/>
      <c r="AG39" s="369"/>
      <c r="AH39" s="369"/>
      <c r="AI39" s="369"/>
      <c r="AJ39" s="473"/>
    </row>
    <row r="40" spans="1:37" ht="14.45" customHeight="1" x14ac:dyDescent="0.15">
      <c r="A40" s="3"/>
      <c r="B40" s="29" t="s">
        <v>37</v>
      </c>
      <c r="C40" s="921">
        <v>0.09</v>
      </c>
      <c r="D40" s="793">
        <v>74</v>
      </c>
      <c r="E40" s="794">
        <v>161</v>
      </c>
      <c r="F40" s="793">
        <v>70</v>
      </c>
      <c r="G40" s="794">
        <v>91</v>
      </c>
      <c r="H40" s="914">
        <v>822.22222222222229</v>
      </c>
      <c r="I40" s="694">
        <v>1788.8888888888889</v>
      </c>
      <c r="J40" s="3"/>
      <c r="K40" s="29" t="s">
        <v>76</v>
      </c>
      <c r="L40" s="925">
        <v>69.98</v>
      </c>
      <c r="M40" s="794">
        <v>221</v>
      </c>
      <c r="N40" s="794">
        <v>488</v>
      </c>
      <c r="O40" s="794">
        <v>227</v>
      </c>
      <c r="P40" s="794">
        <v>261</v>
      </c>
      <c r="Q40" s="874">
        <v>3.1580451557587881</v>
      </c>
      <c r="R40" s="928">
        <v>6.9734209774221201</v>
      </c>
      <c r="S40" s="3"/>
      <c r="T40" s="29" t="s">
        <v>81</v>
      </c>
      <c r="U40" s="930">
        <v>19.87</v>
      </c>
      <c r="V40" s="794">
        <v>182</v>
      </c>
      <c r="W40" s="792">
        <v>475</v>
      </c>
      <c r="X40" s="794">
        <v>241</v>
      </c>
      <c r="Y40" s="800">
        <v>234</v>
      </c>
      <c r="Z40" s="874">
        <v>9.1595369904378448</v>
      </c>
      <c r="AA40" s="694">
        <v>23.905385002516354</v>
      </c>
      <c r="AB40" s="369"/>
      <c r="AC40" s="369"/>
      <c r="AD40" s="369"/>
      <c r="AE40" s="369"/>
      <c r="AF40" s="369"/>
      <c r="AG40" s="369"/>
      <c r="AH40" s="369"/>
      <c r="AI40" s="369"/>
      <c r="AJ40" s="473"/>
    </row>
    <row r="41" spans="1:37" ht="14.45" customHeight="1" x14ac:dyDescent="0.15">
      <c r="A41" s="3"/>
      <c r="B41" s="29" t="s">
        <v>40</v>
      </c>
      <c r="C41" s="921">
        <v>1.56</v>
      </c>
      <c r="D41" s="793">
        <v>435</v>
      </c>
      <c r="E41" s="794">
        <v>945</v>
      </c>
      <c r="F41" s="793">
        <v>447</v>
      </c>
      <c r="G41" s="794">
        <v>498</v>
      </c>
      <c r="H41" s="914">
        <v>278.84615384615381</v>
      </c>
      <c r="I41" s="694">
        <v>605.76923076923072</v>
      </c>
      <c r="J41" s="1050" t="s">
        <v>80</v>
      </c>
      <c r="K41" s="1051"/>
      <c r="L41" s="926">
        <v>46.69</v>
      </c>
      <c r="M41" s="799">
        <v>636</v>
      </c>
      <c r="N41" s="799">
        <v>1714</v>
      </c>
      <c r="O41" s="799">
        <v>853</v>
      </c>
      <c r="P41" s="799">
        <v>861</v>
      </c>
      <c r="Q41" s="913">
        <v>13.621760548297281</v>
      </c>
      <c r="R41" s="927">
        <v>36.710216320411227</v>
      </c>
      <c r="S41" s="3"/>
      <c r="T41" s="29" t="s">
        <v>85</v>
      </c>
      <c r="U41" s="930">
        <v>0.3</v>
      </c>
      <c r="V41" s="794">
        <v>162</v>
      </c>
      <c r="W41" s="792">
        <v>346</v>
      </c>
      <c r="X41" s="794">
        <v>176</v>
      </c>
      <c r="Y41" s="800">
        <v>170</v>
      </c>
      <c r="Z41" s="874">
        <v>540</v>
      </c>
      <c r="AA41" s="694">
        <v>1153.3333333333335</v>
      </c>
      <c r="AB41" s="369"/>
      <c r="AC41" s="369"/>
      <c r="AD41" s="369"/>
      <c r="AE41" s="369"/>
      <c r="AF41" s="369"/>
      <c r="AG41" s="369"/>
      <c r="AH41" s="369"/>
      <c r="AI41" s="369"/>
      <c r="AJ41" s="473"/>
    </row>
    <row r="42" spans="1:37" ht="14.45" customHeight="1" x14ac:dyDescent="0.15">
      <c r="A42" s="3"/>
      <c r="B42" s="29" t="s">
        <v>44</v>
      </c>
      <c r="C42" s="921">
        <v>1.93</v>
      </c>
      <c r="D42" s="793">
        <v>966</v>
      </c>
      <c r="E42" s="794">
        <v>2494</v>
      </c>
      <c r="F42" s="793">
        <v>1181</v>
      </c>
      <c r="G42" s="794">
        <v>1313</v>
      </c>
      <c r="H42" s="914">
        <v>500.51813471502595</v>
      </c>
      <c r="I42" s="694">
        <v>1292.2279792746115</v>
      </c>
      <c r="J42" s="3"/>
      <c r="K42" s="29" t="s">
        <v>84</v>
      </c>
      <c r="L42" s="924">
        <v>1.73</v>
      </c>
      <c r="M42" s="794">
        <v>49</v>
      </c>
      <c r="N42" s="794">
        <v>157</v>
      </c>
      <c r="O42" s="794">
        <v>76</v>
      </c>
      <c r="P42" s="794">
        <v>81</v>
      </c>
      <c r="Q42" s="874">
        <v>28.323699421965319</v>
      </c>
      <c r="R42" s="928">
        <v>90.751445086705203</v>
      </c>
      <c r="S42" s="1055" t="s">
        <v>89</v>
      </c>
      <c r="T42" s="1056"/>
      <c r="U42" s="931">
        <v>18.059999999999999</v>
      </c>
      <c r="V42" s="799">
        <v>1426</v>
      </c>
      <c r="W42" s="796">
        <v>3851</v>
      </c>
      <c r="X42" s="799">
        <v>1934</v>
      </c>
      <c r="Y42" s="798">
        <v>1917</v>
      </c>
      <c r="Z42" s="913">
        <v>78.959025470653387</v>
      </c>
      <c r="AA42" s="683">
        <v>213.23366555924696</v>
      </c>
      <c r="AB42" s="369"/>
      <c r="AC42" s="369"/>
      <c r="AD42" s="369"/>
      <c r="AE42" s="369"/>
      <c r="AF42" s="369"/>
      <c r="AG42" s="369"/>
      <c r="AH42" s="369"/>
      <c r="AI42" s="369"/>
      <c r="AJ42" s="473"/>
    </row>
    <row r="43" spans="1:37" ht="14.45" customHeight="1" x14ac:dyDescent="0.15">
      <c r="A43" s="3"/>
      <c r="B43" s="29" t="s">
        <v>48</v>
      </c>
      <c r="C43" s="921">
        <v>0.95</v>
      </c>
      <c r="D43" s="793">
        <v>307</v>
      </c>
      <c r="E43" s="794">
        <v>862</v>
      </c>
      <c r="F43" s="793">
        <v>434</v>
      </c>
      <c r="G43" s="794">
        <v>428</v>
      </c>
      <c r="H43" s="914">
        <v>323.15789473684214</v>
      </c>
      <c r="I43" s="694">
        <v>907.36842105263167</v>
      </c>
      <c r="J43" s="3"/>
      <c r="K43" s="29" t="s">
        <v>88</v>
      </c>
      <c r="L43" s="924">
        <v>10.61</v>
      </c>
      <c r="M43" s="794">
        <v>324</v>
      </c>
      <c r="N43" s="794">
        <v>923</v>
      </c>
      <c r="O43" s="794">
        <v>456</v>
      </c>
      <c r="P43" s="794">
        <v>467</v>
      </c>
      <c r="Q43" s="874">
        <v>30.53722902921772</v>
      </c>
      <c r="R43" s="928">
        <v>86.993402450518388</v>
      </c>
      <c r="S43" s="3"/>
      <c r="T43" s="29" t="s">
        <v>93</v>
      </c>
      <c r="U43" s="930">
        <v>2.7</v>
      </c>
      <c r="V43" s="794">
        <v>491</v>
      </c>
      <c r="W43" s="792">
        <v>1255</v>
      </c>
      <c r="X43" s="794">
        <v>607</v>
      </c>
      <c r="Y43" s="800">
        <v>648</v>
      </c>
      <c r="Z43" s="874">
        <v>181.85185185185185</v>
      </c>
      <c r="AA43" s="694">
        <v>464.81481481481478</v>
      </c>
      <c r="AB43" s="369"/>
      <c r="AC43" s="369"/>
      <c r="AD43" s="369"/>
      <c r="AE43" s="369"/>
      <c r="AF43" s="369"/>
      <c r="AG43" s="369"/>
      <c r="AH43" s="369"/>
      <c r="AI43" s="369"/>
      <c r="AJ43" s="473"/>
    </row>
    <row r="44" spans="1:37" ht="14.45" customHeight="1" x14ac:dyDescent="0.15">
      <c r="A44" s="3"/>
      <c r="B44" s="29" t="s">
        <v>51</v>
      </c>
      <c r="C44" s="921">
        <v>0.08</v>
      </c>
      <c r="D44" s="793">
        <v>115</v>
      </c>
      <c r="E44" s="794">
        <v>259</v>
      </c>
      <c r="F44" s="793">
        <v>127</v>
      </c>
      <c r="G44" s="794">
        <v>132</v>
      </c>
      <c r="H44" s="914">
        <v>1437.5</v>
      </c>
      <c r="I44" s="694">
        <v>3237.5</v>
      </c>
      <c r="J44" s="3"/>
      <c r="K44" s="29" t="s">
        <v>92</v>
      </c>
      <c r="L44" s="924">
        <v>7</v>
      </c>
      <c r="M44" s="794">
        <v>104</v>
      </c>
      <c r="N44" s="794">
        <v>274</v>
      </c>
      <c r="O44" s="794">
        <v>134</v>
      </c>
      <c r="P44" s="794">
        <v>140</v>
      </c>
      <c r="Q44" s="874">
        <v>14.857142857142858</v>
      </c>
      <c r="R44" s="928">
        <v>39.142857142857146</v>
      </c>
      <c r="S44" s="3"/>
      <c r="T44" s="29" t="s">
        <v>97</v>
      </c>
      <c r="U44" s="930">
        <v>2.56</v>
      </c>
      <c r="V44" s="794">
        <v>187</v>
      </c>
      <c r="W44" s="792">
        <v>517</v>
      </c>
      <c r="X44" s="794">
        <v>276</v>
      </c>
      <c r="Y44" s="800">
        <v>241</v>
      </c>
      <c r="Z44" s="874">
        <v>73.046875</v>
      </c>
      <c r="AA44" s="694">
        <v>201.953125</v>
      </c>
      <c r="AB44" s="369"/>
      <c r="AC44" s="369"/>
      <c r="AD44" s="369"/>
      <c r="AE44" s="369"/>
      <c r="AF44" s="369"/>
      <c r="AG44" s="369"/>
      <c r="AH44" s="369"/>
      <c r="AI44" s="369"/>
      <c r="AJ44" s="473"/>
    </row>
    <row r="45" spans="1:37" ht="14.45" customHeight="1" x14ac:dyDescent="0.15">
      <c r="A45" s="3"/>
      <c r="B45" s="29" t="s">
        <v>55</v>
      </c>
      <c r="C45" s="921">
        <v>0.12</v>
      </c>
      <c r="D45" s="793">
        <v>142</v>
      </c>
      <c r="E45" s="794">
        <v>343</v>
      </c>
      <c r="F45" s="793">
        <v>170</v>
      </c>
      <c r="G45" s="794">
        <v>173</v>
      </c>
      <c r="H45" s="914">
        <v>1183.3333333333335</v>
      </c>
      <c r="I45" s="694">
        <v>2858.3333333333335</v>
      </c>
      <c r="J45" s="3"/>
      <c r="K45" s="29" t="s">
        <v>96</v>
      </c>
      <c r="L45" s="924">
        <v>27.35</v>
      </c>
      <c r="M45" s="794">
        <v>159</v>
      </c>
      <c r="N45" s="794">
        <v>360</v>
      </c>
      <c r="O45" s="794">
        <v>187</v>
      </c>
      <c r="P45" s="794">
        <v>173</v>
      </c>
      <c r="Q45" s="874">
        <v>5.8135283363802559</v>
      </c>
      <c r="R45" s="928">
        <v>13.16270566727605</v>
      </c>
      <c r="S45" s="3"/>
      <c r="T45" s="29" t="s">
        <v>101</v>
      </c>
      <c r="U45" s="930">
        <v>1.01</v>
      </c>
      <c r="V45" s="794">
        <v>48</v>
      </c>
      <c r="W45" s="792">
        <v>129</v>
      </c>
      <c r="X45" s="794">
        <v>62</v>
      </c>
      <c r="Y45" s="800">
        <v>67</v>
      </c>
      <c r="Z45" s="874">
        <v>47.524752475247524</v>
      </c>
      <c r="AA45" s="694">
        <v>127.72277227722772</v>
      </c>
      <c r="AB45" s="369"/>
      <c r="AC45" s="369"/>
      <c r="AD45" s="369"/>
      <c r="AE45" s="369"/>
      <c r="AF45" s="369"/>
      <c r="AG45" s="369"/>
      <c r="AH45" s="369"/>
      <c r="AI45" s="369"/>
      <c r="AJ45" s="473"/>
    </row>
    <row r="46" spans="1:37" ht="14.45" customHeight="1" x14ac:dyDescent="0.15">
      <c r="A46" s="3"/>
      <c r="B46" s="29" t="s">
        <v>59</v>
      </c>
      <c r="C46" s="921">
        <v>0.11</v>
      </c>
      <c r="D46" s="793">
        <v>226</v>
      </c>
      <c r="E46" s="794">
        <v>579</v>
      </c>
      <c r="F46" s="793">
        <v>287</v>
      </c>
      <c r="G46" s="794">
        <v>292</v>
      </c>
      <c r="H46" s="914">
        <v>2054.5454545454545</v>
      </c>
      <c r="I46" s="694">
        <v>5263.636363636364</v>
      </c>
      <c r="K46" s="61"/>
      <c r="L46" s="924"/>
      <c r="M46" s="789"/>
      <c r="N46" s="789"/>
      <c r="O46" s="790"/>
      <c r="P46" s="789"/>
      <c r="Q46" s="790"/>
      <c r="R46" s="916"/>
      <c r="S46" s="3"/>
      <c r="T46" s="29" t="s">
        <v>105</v>
      </c>
      <c r="U46" s="930">
        <v>1.9</v>
      </c>
      <c r="V46" s="794">
        <v>99</v>
      </c>
      <c r="W46" s="792">
        <v>285</v>
      </c>
      <c r="X46" s="794">
        <v>147</v>
      </c>
      <c r="Y46" s="800">
        <v>138</v>
      </c>
      <c r="Z46" s="874">
        <v>52.10526315789474</v>
      </c>
      <c r="AA46" s="694">
        <v>150</v>
      </c>
      <c r="AB46" s="369"/>
      <c r="AC46" s="369"/>
      <c r="AD46" s="369"/>
      <c r="AE46" s="369"/>
      <c r="AF46" s="369"/>
      <c r="AG46" s="369"/>
      <c r="AH46" s="369"/>
      <c r="AI46" s="369"/>
      <c r="AJ46" s="473"/>
    </row>
    <row r="47" spans="1:37" ht="14.45" customHeight="1" x14ac:dyDescent="0.15">
      <c r="A47" s="3"/>
      <c r="B47" s="29" t="s">
        <v>63</v>
      </c>
      <c r="C47" s="921">
        <v>0.08</v>
      </c>
      <c r="D47" s="793">
        <v>145</v>
      </c>
      <c r="E47" s="794">
        <v>384</v>
      </c>
      <c r="F47" s="793">
        <v>188</v>
      </c>
      <c r="G47" s="794">
        <v>196</v>
      </c>
      <c r="H47" s="914">
        <v>1812.5</v>
      </c>
      <c r="I47" s="694">
        <v>4800</v>
      </c>
      <c r="K47" s="61"/>
      <c r="L47" s="217"/>
      <c r="M47" s="789"/>
      <c r="N47" s="789"/>
      <c r="O47" s="790"/>
      <c r="P47" s="789"/>
      <c r="Q47" s="790"/>
      <c r="R47" s="916"/>
      <c r="S47" s="3"/>
      <c r="T47" s="29" t="s">
        <v>108</v>
      </c>
      <c r="U47" s="930">
        <v>1.92</v>
      </c>
      <c r="V47" s="794">
        <v>139</v>
      </c>
      <c r="W47" s="792">
        <v>386</v>
      </c>
      <c r="X47" s="794">
        <v>188</v>
      </c>
      <c r="Y47" s="800">
        <v>198</v>
      </c>
      <c r="Z47" s="874">
        <v>72.395833333333343</v>
      </c>
      <c r="AA47" s="694">
        <v>201.04166666666669</v>
      </c>
      <c r="AB47" s="369"/>
      <c r="AC47" s="369"/>
      <c r="AD47" s="369"/>
      <c r="AE47" s="369"/>
      <c r="AF47" s="369"/>
      <c r="AG47" s="369"/>
      <c r="AH47" s="369"/>
      <c r="AI47" s="369"/>
      <c r="AJ47" s="473"/>
    </row>
    <row r="48" spans="1:37" ht="14.45" customHeight="1" x14ac:dyDescent="0.15">
      <c r="B48" s="61"/>
      <c r="C48" s="921"/>
      <c r="D48" s="787"/>
      <c r="E48" s="788"/>
      <c r="F48" s="787"/>
      <c r="G48" s="788"/>
      <c r="H48" s="917"/>
      <c r="I48" s="922"/>
      <c r="K48" s="61"/>
      <c r="L48" s="217"/>
      <c r="M48" s="30"/>
      <c r="N48" s="61"/>
      <c r="O48" s="30"/>
      <c r="P48" s="30"/>
      <c r="Q48" s="61"/>
      <c r="R48" s="476"/>
      <c r="S48" s="3"/>
      <c r="T48" s="29" t="s">
        <v>112</v>
      </c>
      <c r="U48" s="930">
        <v>4.3600000000000003</v>
      </c>
      <c r="V48" s="794">
        <v>154</v>
      </c>
      <c r="W48" s="792">
        <v>452</v>
      </c>
      <c r="X48" s="794">
        <v>229</v>
      </c>
      <c r="Y48" s="800">
        <v>223</v>
      </c>
      <c r="Z48" s="874">
        <v>35.321100917431188</v>
      </c>
      <c r="AA48" s="694">
        <v>103.66972477064219</v>
      </c>
      <c r="AB48" s="369"/>
      <c r="AC48" s="369"/>
      <c r="AD48" s="369"/>
      <c r="AE48" s="369"/>
      <c r="AF48" s="369"/>
      <c r="AG48" s="369"/>
      <c r="AH48" s="369"/>
      <c r="AI48" s="369"/>
      <c r="AJ48" s="473"/>
    </row>
    <row r="49" spans="1:37" ht="14.45" customHeight="1" x14ac:dyDescent="0.15">
      <c r="B49" s="61"/>
      <c r="C49" s="30"/>
      <c r="D49" s="3"/>
      <c r="E49" s="30"/>
      <c r="F49" s="3"/>
      <c r="G49" s="30"/>
      <c r="H49" s="61"/>
      <c r="I49" s="476"/>
      <c r="J49" s="3"/>
      <c r="K49" s="61"/>
      <c r="L49" s="217"/>
      <c r="M49" s="30"/>
      <c r="N49" s="61"/>
      <c r="O49" s="30"/>
      <c r="P49" s="30"/>
      <c r="Q49" s="61"/>
      <c r="R49" s="476"/>
      <c r="S49" s="3"/>
      <c r="T49" s="29" t="s">
        <v>116</v>
      </c>
      <c r="U49" s="930">
        <v>2.61</v>
      </c>
      <c r="V49" s="794">
        <v>254</v>
      </c>
      <c r="W49" s="792">
        <v>677</v>
      </c>
      <c r="X49" s="794">
        <v>344</v>
      </c>
      <c r="Y49" s="800">
        <v>333</v>
      </c>
      <c r="Z49" s="874">
        <v>97.318007662835257</v>
      </c>
      <c r="AA49" s="694">
        <v>259.38697318007667</v>
      </c>
      <c r="AB49" s="369"/>
      <c r="AC49" s="369"/>
      <c r="AD49" s="369"/>
      <c r="AE49" s="369"/>
      <c r="AF49" s="369"/>
      <c r="AG49" s="369"/>
      <c r="AH49" s="369"/>
      <c r="AI49" s="369"/>
      <c r="AJ49" s="473"/>
      <c r="AK49" s="93"/>
    </row>
    <row r="50" spans="1:37" ht="14.45" customHeight="1" x14ac:dyDescent="0.15">
      <c r="A50" s="31"/>
      <c r="B50" s="63"/>
      <c r="C50" s="62"/>
      <c r="D50" s="62"/>
      <c r="E50" s="62"/>
      <c r="F50" s="218"/>
      <c r="G50" s="62"/>
      <c r="H50" s="63"/>
      <c r="I50" s="477"/>
      <c r="J50" s="31"/>
      <c r="K50" s="63"/>
      <c r="L50" s="218"/>
      <c r="M50" s="62"/>
      <c r="N50" s="63"/>
      <c r="O50" s="62"/>
      <c r="P50" s="62"/>
      <c r="Q50" s="63"/>
      <c r="R50" s="477"/>
      <c r="S50" s="31"/>
      <c r="T50" s="32" t="s">
        <v>120</v>
      </c>
      <c r="U50" s="932">
        <v>1</v>
      </c>
      <c r="V50" s="801">
        <v>54</v>
      </c>
      <c r="W50" s="803">
        <v>150</v>
      </c>
      <c r="X50" s="801">
        <v>81</v>
      </c>
      <c r="Y50" s="802">
        <v>69</v>
      </c>
      <c r="Z50" s="765">
        <v>54</v>
      </c>
      <c r="AA50" s="766">
        <v>150</v>
      </c>
      <c r="AB50" s="369"/>
      <c r="AC50" s="369"/>
      <c r="AD50" s="369"/>
      <c r="AE50" s="369"/>
      <c r="AF50" s="369"/>
      <c r="AG50" s="369"/>
      <c r="AH50" s="369"/>
      <c r="AI50" s="369"/>
      <c r="AJ50" s="473"/>
      <c r="AK50" s="14"/>
    </row>
    <row r="51" spans="1:37" ht="15" customHeight="1" x14ac:dyDescent="0.15">
      <c r="A51" s="294" t="s">
        <v>776</v>
      </c>
      <c r="S51" s="294" t="s">
        <v>776</v>
      </c>
      <c r="V51" s="791"/>
      <c r="W51" s="791"/>
      <c r="X51" s="791"/>
      <c r="Y51" s="791"/>
      <c r="AB51" s="369"/>
      <c r="AC51" s="369"/>
      <c r="AD51" s="369"/>
      <c r="AE51" s="369"/>
      <c r="AF51" s="369"/>
      <c r="AG51" s="369"/>
      <c r="AH51" s="369"/>
      <c r="AI51" s="369"/>
      <c r="AJ51" s="473"/>
    </row>
    <row r="52" spans="1:37" ht="15" customHeight="1" x14ac:dyDescent="0.15">
      <c r="A52" s="1" t="s">
        <v>588</v>
      </c>
      <c r="O52" s="75"/>
      <c r="S52" s="1" t="s">
        <v>588</v>
      </c>
      <c r="V52" s="3"/>
      <c r="W52" s="3"/>
      <c r="X52" s="3"/>
      <c r="Y52" s="3"/>
      <c r="AB52" s="369"/>
      <c r="AC52" s="369"/>
      <c r="AD52" s="369"/>
      <c r="AE52" s="369"/>
      <c r="AF52" s="369"/>
      <c r="AG52" s="369"/>
      <c r="AH52" s="369"/>
      <c r="AI52" s="369"/>
      <c r="AJ52" s="473"/>
    </row>
    <row r="53" spans="1:37" x14ac:dyDescent="0.15">
      <c r="V53" s="3"/>
      <c r="W53" s="3"/>
      <c r="X53" s="3"/>
      <c r="Y53" s="3"/>
      <c r="AC53" s="1"/>
    </row>
    <row r="54" spans="1:37" x14ac:dyDescent="0.15">
      <c r="V54" s="3"/>
      <c r="W54" s="3"/>
      <c r="X54" s="3"/>
      <c r="Y54" s="3"/>
    </row>
    <row r="55" spans="1:37" x14ac:dyDescent="0.15">
      <c r="V55" s="3"/>
      <c r="W55" s="3"/>
      <c r="X55" s="3"/>
      <c r="Y55" s="3"/>
    </row>
    <row r="56" spans="1:37" ht="40.5" customHeight="1" x14ac:dyDescent="0.15">
      <c r="V56" s="3"/>
      <c r="W56" s="3"/>
      <c r="X56" s="3"/>
      <c r="Y56" s="3"/>
    </row>
    <row r="57" spans="1:37" x14ac:dyDescent="0.15">
      <c r="V57" s="3"/>
      <c r="W57" s="3"/>
      <c r="X57" s="3"/>
      <c r="Y57" s="3"/>
    </row>
    <row r="58" spans="1:37" x14ac:dyDescent="0.15">
      <c r="V58" s="3"/>
      <c r="W58" s="3"/>
      <c r="X58" s="3"/>
      <c r="Y58" s="3"/>
    </row>
    <row r="59" spans="1:37" x14ac:dyDescent="0.15">
      <c r="V59" s="3"/>
      <c r="W59" s="3"/>
      <c r="X59" s="3"/>
      <c r="Y59" s="3"/>
    </row>
    <row r="60" spans="1:37" x14ac:dyDescent="0.15">
      <c r="V60" s="3"/>
      <c r="W60" s="3"/>
      <c r="X60" s="3"/>
      <c r="Y60" s="3"/>
    </row>
    <row r="61" spans="1:37" x14ac:dyDescent="0.15">
      <c r="V61" s="3"/>
      <c r="W61" s="3"/>
      <c r="X61" s="3"/>
      <c r="Y61" s="3"/>
    </row>
    <row r="62" spans="1:37" x14ac:dyDescent="0.15">
      <c r="V62" s="3"/>
      <c r="W62" s="3"/>
      <c r="X62" s="3"/>
      <c r="Y62" s="3"/>
    </row>
    <row r="63" spans="1:37" x14ac:dyDescent="0.15">
      <c r="V63" s="3"/>
      <c r="W63" s="3"/>
      <c r="X63" s="3"/>
      <c r="Y63" s="3"/>
    </row>
    <row r="64" spans="1:37" x14ac:dyDescent="0.15">
      <c r="V64" s="3"/>
      <c r="W64" s="3"/>
      <c r="X64" s="3"/>
      <c r="Y64" s="3"/>
    </row>
    <row r="65" spans="22:25" x14ac:dyDescent="0.15">
      <c r="V65" s="3"/>
      <c r="W65" s="3"/>
      <c r="X65" s="3"/>
      <c r="Y65" s="3"/>
    </row>
    <row r="66" spans="22:25" x14ac:dyDescent="0.15">
      <c r="V66" s="3"/>
      <c r="W66" s="3"/>
      <c r="X66" s="3"/>
      <c r="Y66" s="3"/>
    </row>
    <row r="67" spans="22:25" x14ac:dyDescent="0.15">
      <c r="V67" s="3"/>
      <c r="W67" s="3"/>
      <c r="X67" s="3"/>
      <c r="Y67" s="3"/>
    </row>
    <row r="68" spans="22:25" ht="40.5" customHeight="1" x14ac:dyDescent="0.15">
      <c r="V68" s="3"/>
      <c r="W68" s="3"/>
      <c r="X68" s="3"/>
      <c r="Y68" s="3"/>
    </row>
    <row r="69" spans="22:25" x14ac:dyDescent="0.15">
      <c r="V69" s="3"/>
      <c r="W69" s="3"/>
      <c r="X69" s="3"/>
      <c r="Y69" s="3"/>
    </row>
    <row r="70" spans="22:25" x14ac:dyDescent="0.15">
      <c r="V70" s="3"/>
      <c r="W70" s="3"/>
      <c r="X70" s="3"/>
      <c r="Y70" s="3"/>
    </row>
    <row r="71" spans="22:25" x14ac:dyDescent="0.15">
      <c r="V71" s="3"/>
      <c r="W71" s="3"/>
      <c r="X71" s="3"/>
      <c r="Y71" s="3"/>
    </row>
  </sheetData>
  <mergeCells count="44">
    <mergeCell ref="J37:K37"/>
    <mergeCell ref="J41:K41"/>
    <mergeCell ref="S42:T42"/>
    <mergeCell ref="J17:K17"/>
    <mergeCell ref="AB17:AC17"/>
    <mergeCell ref="S18:T18"/>
    <mergeCell ref="AB21:AC21"/>
    <mergeCell ref="J25:K25"/>
    <mergeCell ref="J35:K35"/>
    <mergeCell ref="S35:T35"/>
    <mergeCell ref="A5:B5"/>
    <mergeCell ref="J5:K5"/>
    <mergeCell ref="S5:T5"/>
    <mergeCell ref="AB5:AC5"/>
    <mergeCell ref="AB10:AC10"/>
    <mergeCell ref="AB14:AC14"/>
    <mergeCell ref="AB3:AC4"/>
    <mergeCell ref="AD3:AD4"/>
    <mergeCell ref="AE3:AE4"/>
    <mergeCell ref="AF3:AH3"/>
    <mergeCell ref="AI3:AI4"/>
    <mergeCell ref="AJ3:AJ4"/>
    <mergeCell ref="S3:T4"/>
    <mergeCell ref="U3:U4"/>
    <mergeCell ref="V3:V4"/>
    <mergeCell ref="W3:Y3"/>
    <mergeCell ref="Z3:Z4"/>
    <mergeCell ref="AA3:AA4"/>
    <mergeCell ref="R3:R4"/>
    <mergeCell ref="A1:I1"/>
    <mergeCell ref="J1:R1"/>
    <mergeCell ref="S1:AA1"/>
    <mergeCell ref="AB1:AJ1"/>
    <mergeCell ref="A3:B4"/>
    <mergeCell ref="C3:C4"/>
    <mergeCell ref="D3:D4"/>
    <mergeCell ref="E3:G3"/>
    <mergeCell ref="H3:H4"/>
    <mergeCell ref="I3:I4"/>
    <mergeCell ref="J3:K4"/>
    <mergeCell ref="L3:L4"/>
    <mergeCell ref="M3:M4"/>
    <mergeCell ref="N3:P3"/>
    <mergeCell ref="Q3:Q4"/>
  </mergeCells>
  <phoneticPr fontId="2"/>
  <pageMargins left="0.78740157480314965" right="0.78740157480314965" top="0.78740157480314965" bottom="0.98425196850393704" header="0.31496062992125984" footer="0.31496062992125984"/>
  <pageSetup paperSize="9" scale="99" fitToWidth="0" orientation="portrait" r:id="rId1"/>
  <headerFooter alignWithMargins="0"/>
  <colBreaks count="3" manualBreakCount="3">
    <brk id="9" max="1048575" man="1"/>
    <brk id="18" max="1048575" man="1"/>
    <brk id="2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3"/>
  <sheetViews>
    <sheetView view="pageBreakPreview" zoomScaleNormal="100" zoomScaleSheetLayoutView="100" workbookViewId="0">
      <selection sqref="A1:I1"/>
    </sheetView>
  </sheetViews>
  <sheetFormatPr defaultColWidth="9" defaultRowHeight="12" x14ac:dyDescent="0.15"/>
  <cols>
    <col min="1" max="1" width="4.375" style="672" customWidth="1"/>
    <col min="2" max="2" width="12.875" style="672" customWidth="1"/>
    <col min="3" max="7" width="8.875" style="672" customWidth="1"/>
    <col min="8" max="9" width="11.75" style="672" customWidth="1"/>
    <col min="10" max="10" width="4.375" style="672" customWidth="1"/>
    <col min="11" max="11" width="12.875" style="672" customWidth="1"/>
    <col min="12" max="16" width="8.875" style="672" customWidth="1"/>
    <col min="17" max="18" width="11.75" style="672" customWidth="1"/>
    <col min="19" max="19" width="4.375" style="672" customWidth="1"/>
    <col min="20" max="20" width="12.75" style="672" customWidth="1"/>
    <col min="21" max="25" width="8.875" style="672" customWidth="1"/>
    <col min="26" max="27" width="11.75" style="672" customWidth="1"/>
    <col min="28" max="28" width="4.375" style="672" customWidth="1"/>
    <col min="29" max="29" width="12.875" style="672" customWidth="1"/>
    <col min="30" max="34" width="8.875" style="672" customWidth="1"/>
    <col min="35" max="36" width="11.75" style="672" customWidth="1"/>
    <col min="37" max="38" width="9" style="672"/>
    <col min="39" max="39" width="4.375" style="672" customWidth="1"/>
    <col min="40" max="40" width="12.875" style="672" customWidth="1"/>
    <col min="41" max="41" width="9.5" style="672" customWidth="1"/>
    <col min="42" max="42" width="9.625" style="672" customWidth="1"/>
    <col min="43" max="44" width="9.125" style="672" customWidth="1"/>
    <col min="45" max="45" width="9.25" style="672" customWidth="1"/>
    <col min="46" max="47" width="11.75" style="672" customWidth="1"/>
    <col min="48" max="16384" width="9" style="672"/>
  </cols>
  <sheetData>
    <row r="1" spans="1:47" s="666" customFormat="1" ht="25.5" customHeight="1" x14ac:dyDescent="0.15">
      <c r="A1" s="1088" t="s">
        <v>596</v>
      </c>
      <c r="B1" s="1088"/>
      <c r="C1" s="1088"/>
      <c r="D1" s="1088"/>
      <c r="E1" s="1088"/>
      <c r="F1" s="1088"/>
      <c r="G1" s="1088"/>
      <c r="H1" s="1088"/>
      <c r="I1" s="1088"/>
      <c r="J1" s="1089" t="s">
        <v>724</v>
      </c>
      <c r="K1" s="1089"/>
      <c r="L1" s="1089"/>
      <c r="M1" s="1089"/>
      <c r="N1" s="1089"/>
      <c r="O1" s="1089"/>
      <c r="P1" s="1089"/>
      <c r="Q1" s="1089"/>
      <c r="R1" s="1089"/>
      <c r="S1" s="1088" t="s">
        <v>596</v>
      </c>
      <c r="T1" s="1088"/>
      <c r="U1" s="1088"/>
      <c r="V1" s="1088"/>
      <c r="W1" s="1088"/>
      <c r="X1" s="1088"/>
      <c r="Y1" s="1088"/>
      <c r="Z1" s="1088"/>
      <c r="AA1" s="1088"/>
      <c r="AB1" s="1089" t="s">
        <v>577</v>
      </c>
      <c r="AC1" s="1089"/>
      <c r="AD1" s="1089"/>
      <c r="AE1" s="1089"/>
      <c r="AF1" s="1089"/>
      <c r="AG1" s="1089"/>
      <c r="AH1" s="1089"/>
      <c r="AI1" s="1089"/>
      <c r="AJ1" s="1089"/>
      <c r="AL1" s="667"/>
      <c r="AM1" s="667"/>
      <c r="AN1" s="667"/>
      <c r="AO1" s="667"/>
      <c r="AP1" s="667"/>
      <c r="AQ1" s="667"/>
      <c r="AR1" s="667"/>
      <c r="AS1" s="667"/>
      <c r="AT1" s="667"/>
      <c r="AU1" s="667"/>
    </row>
    <row r="2" spans="1:47" s="668" customFormat="1" ht="18" customHeight="1" x14ac:dyDescent="0.15">
      <c r="A2" s="668" t="s">
        <v>183</v>
      </c>
      <c r="R2" s="669" t="s">
        <v>723</v>
      </c>
      <c r="S2" s="668" t="s">
        <v>183</v>
      </c>
      <c r="AJ2" s="669" t="s">
        <v>723</v>
      </c>
      <c r="AL2" s="670"/>
      <c r="AM2" s="670"/>
      <c r="AN2" s="670"/>
      <c r="AO2" s="670"/>
      <c r="AP2" s="670"/>
      <c r="AQ2" s="670"/>
      <c r="AR2" s="670"/>
      <c r="AS2" s="670"/>
      <c r="AT2" s="670"/>
      <c r="AU2" s="671"/>
    </row>
    <row r="3" spans="1:47" ht="13.5" customHeight="1" x14ac:dyDescent="0.15">
      <c r="A3" s="1082" t="s">
        <v>184</v>
      </c>
      <c r="B3" s="1083"/>
      <c r="C3" s="1084" t="s">
        <v>185</v>
      </c>
      <c r="D3" s="1083" t="s">
        <v>405</v>
      </c>
      <c r="E3" s="1083" t="s">
        <v>186</v>
      </c>
      <c r="F3" s="1083"/>
      <c r="G3" s="1083"/>
      <c r="H3" s="1086" t="s">
        <v>187</v>
      </c>
      <c r="I3" s="1070" t="s">
        <v>188</v>
      </c>
      <c r="J3" s="1082" t="s">
        <v>184</v>
      </c>
      <c r="K3" s="1083"/>
      <c r="L3" s="1084" t="s">
        <v>185</v>
      </c>
      <c r="M3" s="1083" t="s">
        <v>405</v>
      </c>
      <c r="N3" s="1083" t="s">
        <v>186</v>
      </c>
      <c r="O3" s="1083"/>
      <c r="P3" s="1083"/>
      <c r="Q3" s="1086" t="s">
        <v>187</v>
      </c>
      <c r="R3" s="1070" t="s">
        <v>188</v>
      </c>
      <c r="S3" s="1082" t="s">
        <v>184</v>
      </c>
      <c r="T3" s="1083"/>
      <c r="U3" s="1084" t="s">
        <v>185</v>
      </c>
      <c r="V3" s="1083" t="s">
        <v>405</v>
      </c>
      <c r="W3" s="1083" t="s">
        <v>186</v>
      </c>
      <c r="X3" s="1083"/>
      <c r="Y3" s="1083"/>
      <c r="Z3" s="1086" t="s">
        <v>187</v>
      </c>
      <c r="AA3" s="1070" t="s">
        <v>188</v>
      </c>
      <c r="AB3" s="1072" t="s">
        <v>184</v>
      </c>
      <c r="AC3" s="1073"/>
      <c r="AD3" s="1076" t="s">
        <v>185</v>
      </c>
      <c r="AE3" s="1078" t="s">
        <v>405</v>
      </c>
      <c r="AF3" s="1071" t="s">
        <v>186</v>
      </c>
      <c r="AG3" s="1087"/>
      <c r="AH3" s="1082"/>
      <c r="AI3" s="1090" t="s">
        <v>187</v>
      </c>
      <c r="AJ3" s="1080" t="s">
        <v>188</v>
      </c>
      <c r="AL3" s="673"/>
      <c r="AM3" s="674"/>
      <c r="AN3" s="674"/>
      <c r="AO3" s="675"/>
      <c r="AP3" s="674"/>
      <c r="AQ3" s="674"/>
      <c r="AR3" s="674"/>
      <c r="AS3" s="674"/>
      <c r="AT3" s="676"/>
      <c r="AU3" s="676"/>
    </row>
    <row r="4" spans="1:47" ht="14.25" customHeight="1" x14ac:dyDescent="0.15">
      <c r="A4" s="1082"/>
      <c r="B4" s="1083"/>
      <c r="C4" s="1085"/>
      <c r="D4" s="1083"/>
      <c r="E4" s="677" t="s">
        <v>408</v>
      </c>
      <c r="F4" s="677" t="s">
        <v>406</v>
      </c>
      <c r="G4" s="677" t="s">
        <v>407</v>
      </c>
      <c r="H4" s="1083"/>
      <c r="I4" s="1071"/>
      <c r="J4" s="1082"/>
      <c r="K4" s="1083"/>
      <c r="L4" s="1085"/>
      <c r="M4" s="1083"/>
      <c r="N4" s="677" t="s">
        <v>408</v>
      </c>
      <c r="O4" s="677" t="s">
        <v>406</v>
      </c>
      <c r="P4" s="677" t="s">
        <v>407</v>
      </c>
      <c r="Q4" s="1083"/>
      <c r="R4" s="1071"/>
      <c r="S4" s="1082"/>
      <c r="T4" s="1083"/>
      <c r="U4" s="1085"/>
      <c r="V4" s="1083"/>
      <c r="W4" s="677" t="s">
        <v>408</v>
      </c>
      <c r="X4" s="677" t="s">
        <v>406</v>
      </c>
      <c r="Y4" s="677" t="s">
        <v>407</v>
      </c>
      <c r="Z4" s="1083"/>
      <c r="AA4" s="1071"/>
      <c r="AB4" s="1074"/>
      <c r="AC4" s="1075"/>
      <c r="AD4" s="1077"/>
      <c r="AE4" s="1079"/>
      <c r="AF4" s="677" t="s">
        <v>408</v>
      </c>
      <c r="AG4" s="677" t="s">
        <v>406</v>
      </c>
      <c r="AH4" s="677" t="s">
        <v>407</v>
      </c>
      <c r="AI4" s="1091"/>
      <c r="AJ4" s="1081"/>
      <c r="AL4" s="673"/>
      <c r="AM4" s="674"/>
      <c r="AN4" s="674"/>
      <c r="AO4" s="675"/>
      <c r="AP4" s="674"/>
      <c r="AQ4" s="678"/>
      <c r="AR4" s="678"/>
      <c r="AS4" s="678"/>
      <c r="AT4" s="676"/>
      <c r="AU4" s="676"/>
    </row>
    <row r="5" spans="1:47" ht="14.45" customHeight="1" x14ac:dyDescent="0.15">
      <c r="A5" s="1067" t="s">
        <v>556</v>
      </c>
      <c r="B5" s="1068"/>
      <c r="C5" s="942">
        <v>9.6599999999999984</v>
      </c>
      <c r="D5" s="679">
        <v>9171</v>
      </c>
      <c r="E5" s="679">
        <v>23543</v>
      </c>
      <c r="F5" s="679">
        <v>11389</v>
      </c>
      <c r="G5" s="679">
        <v>12154</v>
      </c>
      <c r="H5" s="680">
        <v>949.4</v>
      </c>
      <c r="I5" s="681">
        <v>2437.1999999999998</v>
      </c>
      <c r="J5" s="1060" t="s">
        <v>67</v>
      </c>
      <c r="K5" s="1061"/>
      <c r="L5" s="944">
        <v>29.240000000000002</v>
      </c>
      <c r="M5" s="679">
        <v>4654</v>
      </c>
      <c r="N5" s="679">
        <v>13896</v>
      </c>
      <c r="O5" s="679">
        <v>6867</v>
      </c>
      <c r="P5" s="679">
        <v>7029</v>
      </c>
      <c r="Q5" s="682">
        <v>159.19999999999999</v>
      </c>
      <c r="R5" s="683">
        <v>475.2</v>
      </c>
      <c r="S5" s="1060" t="s">
        <v>100</v>
      </c>
      <c r="T5" s="1061"/>
      <c r="U5" s="946">
        <v>26.119999999999997</v>
      </c>
      <c r="V5" s="679">
        <v>3295</v>
      </c>
      <c r="W5" s="679">
        <v>9660</v>
      </c>
      <c r="X5" s="679">
        <v>4818</v>
      </c>
      <c r="Y5" s="679">
        <v>4842</v>
      </c>
      <c r="Z5" s="682">
        <v>126.1</v>
      </c>
      <c r="AA5" s="683">
        <v>369.8</v>
      </c>
      <c r="AB5" s="1067" t="s">
        <v>248</v>
      </c>
      <c r="AC5" s="1068"/>
      <c r="AD5" s="684">
        <v>50.150000000000006</v>
      </c>
      <c r="AE5" s="679">
        <v>1048</v>
      </c>
      <c r="AF5" s="679">
        <v>3132</v>
      </c>
      <c r="AG5" s="679">
        <v>1565</v>
      </c>
      <c r="AH5" s="679">
        <v>1567</v>
      </c>
      <c r="AI5" s="680">
        <v>20.9</v>
      </c>
      <c r="AJ5" s="685">
        <v>62.5</v>
      </c>
      <c r="AL5" s="673"/>
      <c r="AM5" s="686"/>
      <c r="AN5" s="686"/>
      <c r="AO5" s="687"/>
      <c r="AP5" s="688"/>
      <c r="AQ5" s="688"/>
      <c r="AR5" s="688"/>
      <c r="AS5" s="688"/>
      <c r="AT5" s="689"/>
      <c r="AU5" s="690"/>
    </row>
    <row r="6" spans="1:47" ht="14.45" customHeight="1" x14ac:dyDescent="0.15">
      <c r="A6" s="673"/>
      <c r="B6" s="691" t="s">
        <v>189</v>
      </c>
      <c r="C6" s="943">
        <v>0.12</v>
      </c>
      <c r="D6" s="692">
        <v>189</v>
      </c>
      <c r="E6" s="692">
        <v>523</v>
      </c>
      <c r="F6" s="692">
        <v>262</v>
      </c>
      <c r="G6" s="692">
        <v>261</v>
      </c>
      <c r="H6" s="693">
        <v>1575</v>
      </c>
      <c r="I6" s="694">
        <v>4358.3</v>
      </c>
      <c r="J6" s="673"/>
      <c r="K6" s="695" t="s">
        <v>71</v>
      </c>
      <c r="L6" s="945">
        <v>3.01</v>
      </c>
      <c r="M6" s="692">
        <v>581</v>
      </c>
      <c r="N6" s="692">
        <v>1800</v>
      </c>
      <c r="O6" s="692">
        <v>892</v>
      </c>
      <c r="P6" s="692">
        <v>908</v>
      </c>
      <c r="Q6" s="693">
        <v>193</v>
      </c>
      <c r="R6" s="694">
        <v>598</v>
      </c>
      <c r="S6" s="673"/>
      <c r="T6" s="695" t="s">
        <v>104</v>
      </c>
      <c r="U6" s="947">
        <v>6.32</v>
      </c>
      <c r="V6" s="692">
        <v>844</v>
      </c>
      <c r="W6" s="692">
        <v>2351</v>
      </c>
      <c r="X6" s="692">
        <v>1233</v>
      </c>
      <c r="Y6" s="692">
        <v>1118</v>
      </c>
      <c r="Z6" s="693">
        <v>133.5</v>
      </c>
      <c r="AA6" s="694">
        <v>372</v>
      </c>
      <c r="AB6" s="696"/>
      <c r="AC6" s="696" t="s">
        <v>250</v>
      </c>
      <c r="AD6" s="697">
        <v>10.48</v>
      </c>
      <c r="AE6" s="692">
        <v>834</v>
      </c>
      <c r="AF6" s="692">
        <v>2490</v>
      </c>
      <c r="AG6" s="692">
        <v>1239</v>
      </c>
      <c r="AH6" s="692">
        <v>1251</v>
      </c>
      <c r="AI6" s="693">
        <v>79.599999999999994</v>
      </c>
      <c r="AJ6" s="698">
        <v>237.6</v>
      </c>
      <c r="AL6" s="673"/>
      <c r="AM6" s="699"/>
      <c r="AN6" s="699"/>
      <c r="AO6" s="700"/>
      <c r="AP6" s="701"/>
      <c r="AQ6" s="701"/>
      <c r="AR6" s="701"/>
      <c r="AS6" s="701"/>
      <c r="AT6" s="702"/>
      <c r="AU6" s="703"/>
    </row>
    <row r="7" spans="1:47" ht="14.45" customHeight="1" x14ac:dyDescent="0.15">
      <c r="A7" s="673"/>
      <c r="B7" s="691" t="s">
        <v>190</v>
      </c>
      <c r="C7" s="943">
        <v>0.42</v>
      </c>
      <c r="D7" s="692">
        <v>374</v>
      </c>
      <c r="E7" s="692">
        <v>1023</v>
      </c>
      <c r="F7" s="692">
        <v>513</v>
      </c>
      <c r="G7" s="692">
        <v>510</v>
      </c>
      <c r="H7" s="693">
        <v>890.5</v>
      </c>
      <c r="I7" s="694">
        <v>2435.6999999999998</v>
      </c>
      <c r="J7" s="673"/>
      <c r="K7" s="695" t="s">
        <v>75</v>
      </c>
      <c r="L7" s="945">
        <v>2.69</v>
      </c>
      <c r="M7" s="692">
        <v>217</v>
      </c>
      <c r="N7" s="692">
        <v>726</v>
      </c>
      <c r="O7" s="692">
        <v>362</v>
      </c>
      <c r="P7" s="692">
        <v>364</v>
      </c>
      <c r="Q7" s="693">
        <v>80.7</v>
      </c>
      <c r="R7" s="694">
        <v>269.89999999999998</v>
      </c>
      <c r="S7" s="673"/>
      <c r="T7" s="695" t="s">
        <v>198</v>
      </c>
      <c r="U7" s="947">
        <v>7.21</v>
      </c>
      <c r="V7" s="692">
        <v>1027</v>
      </c>
      <c r="W7" s="692">
        <v>2789</v>
      </c>
      <c r="X7" s="692">
        <v>1388</v>
      </c>
      <c r="Y7" s="692">
        <v>1401</v>
      </c>
      <c r="Z7" s="693">
        <v>142.4</v>
      </c>
      <c r="AA7" s="694">
        <v>386.8</v>
      </c>
      <c r="AB7" s="696"/>
      <c r="AC7" s="696" t="s">
        <v>251</v>
      </c>
      <c r="AD7" s="697">
        <v>11.38</v>
      </c>
      <c r="AE7" s="692">
        <v>106</v>
      </c>
      <c r="AF7" s="692">
        <v>313</v>
      </c>
      <c r="AG7" s="692">
        <v>160</v>
      </c>
      <c r="AH7" s="692">
        <v>153</v>
      </c>
      <c r="AI7" s="693">
        <v>9.3000000000000007</v>
      </c>
      <c r="AJ7" s="698">
        <v>27.5</v>
      </c>
      <c r="AL7" s="673"/>
      <c r="AM7" s="699"/>
      <c r="AN7" s="699"/>
      <c r="AO7" s="700"/>
      <c r="AP7" s="701"/>
      <c r="AQ7" s="701"/>
      <c r="AR7" s="701"/>
      <c r="AS7" s="701"/>
      <c r="AT7" s="702"/>
      <c r="AU7" s="703"/>
    </row>
    <row r="8" spans="1:47" ht="14.45" customHeight="1" x14ac:dyDescent="0.15">
      <c r="A8" s="673"/>
      <c r="B8" s="695" t="s">
        <v>39</v>
      </c>
      <c r="C8" s="943">
        <v>0.17</v>
      </c>
      <c r="D8" s="692">
        <v>284</v>
      </c>
      <c r="E8" s="692">
        <v>736</v>
      </c>
      <c r="F8" s="692">
        <v>342</v>
      </c>
      <c r="G8" s="692">
        <v>394</v>
      </c>
      <c r="H8" s="693">
        <v>1670.6</v>
      </c>
      <c r="I8" s="694">
        <v>4329.3999999999996</v>
      </c>
      <c r="J8" s="673"/>
      <c r="K8" s="695" t="s">
        <v>79</v>
      </c>
      <c r="L8" s="945">
        <v>2.5499999999999998</v>
      </c>
      <c r="M8" s="692">
        <v>21</v>
      </c>
      <c r="N8" s="692">
        <v>65</v>
      </c>
      <c r="O8" s="692">
        <v>31</v>
      </c>
      <c r="P8" s="692">
        <v>34</v>
      </c>
      <c r="Q8" s="693">
        <v>8.1999999999999993</v>
      </c>
      <c r="R8" s="694">
        <v>25.5</v>
      </c>
      <c r="S8" s="673"/>
      <c r="T8" s="695" t="s">
        <v>111</v>
      </c>
      <c r="U8" s="947">
        <v>1.78</v>
      </c>
      <c r="V8" s="692">
        <v>201</v>
      </c>
      <c r="W8" s="692">
        <v>657</v>
      </c>
      <c r="X8" s="692">
        <v>285</v>
      </c>
      <c r="Y8" s="692">
        <v>372</v>
      </c>
      <c r="Z8" s="693">
        <v>112.9</v>
      </c>
      <c r="AA8" s="694">
        <v>369.1</v>
      </c>
      <c r="AB8" s="696"/>
      <c r="AC8" s="696" t="s">
        <v>252</v>
      </c>
      <c r="AD8" s="697">
        <v>26.09</v>
      </c>
      <c r="AE8" s="692">
        <v>91</v>
      </c>
      <c r="AF8" s="692">
        <v>268</v>
      </c>
      <c r="AG8" s="692">
        <v>135</v>
      </c>
      <c r="AH8" s="692">
        <v>133</v>
      </c>
      <c r="AI8" s="693">
        <v>3.5</v>
      </c>
      <c r="AJ8" s="698">
        <v>10.3</v>
      </c>
      <c r="AL8" s="673"/>
      <c r="AM8" s="699"/>
      <c r="AN8" s="699"/>
      <c r="AO8" s="700"/>
      <c r="AP8" s="701"/>
      <c r="AQ8" s="701"/>
      <c r="AR8" s="701"/>
      <c r="AS8" s="701"/>
      <c r="AT8" s="702"/>
      <c r="AU8" s="703"/>
    </row>
    <row r="9" spans="1:47" ht="14.45" customHeight="1" x14ac:dyDescent="0.15">
      <c r="A9" s="673"/>
      <c r="B9" s="695" t="s">
        <v>43</v>
      </c>
      <c r="C9" s="943">
        <v>0.14000000000000001</v>
      </c>
      <c r="D9" s="692">
        <v>218</v>
      </c>
      <c r="E9" s="692">
        <v>470</v>
      </c>
      <c r="F9" s="692">
        <v>225</v>
      </c>
      <c r="G9" s="692">
        <v>245</v>
      </c>
      <c r="H9" s="693">
        <v>1557.1</v>
      </c>
      <c r="I9" s="694">
        <v>3357.1</v>
      </c>
      <c r="J9" s="673"/>
      <c r="K9" s="695" t="s">
        <v>83</v>
      </c>
      <c r="L9" s="945">
        <v>4.1900000000000004</v>
      </c>
      <c r="M9" s="692">
        <v>131</v>
      </c>
      <c r="N9" s="692">
        <v>494</v>
      </c>
      <c r="O9" s="692">
        <v>200</v>
      </c>
      <c r="P9" s="692">
        <v>294</v>
      </c>
      <c r="Q9" s="693">
        <v>31.3</v>
      </c>
      <c r="R9" s="694">
        <v>117.9</v>
      </c>
      <c r="S9" s="673"/>
      <c r="T9" s="695" t="s">
        <v>115</v>
      </c>
      <c r="U9" s="947">
        <v>4.1399999999999997</v>
      </c>
      <c r="V9" s="692">
        <v>246</v>
      </c>
      <c r="W9" s="692">
        <v>844</v>
      </c>
      <c r="X9" s="704">
        <v>415</v>
      </c>
      <c r="Y9" s="704">
        <v>429</v>
      </c>
      <c r="Z9" s="693">
        <v>59.4</v>
      </c>
      <c r="AA9" s="694">
        <v>203.9</v>
      </c>
      <c r="AB9" s="696"/>
      <c r="AC9" s="696" t="s">
        <v>311</v>
      </c>
      <c r="AD9" s="697">
        <v>2.2000000000000002</v>
      </c>
      <c r="AE9" s="692">
        <v>17</v>
      </c>
      <c r="AF9" s="692">
        <v>61</v>
      </c>
      <c r="AG9" s="692">
        <v>31</v>
      </c>
      <c r="AH9" s="692">
        <v>30</v>
      </c>
      <c r="AI9" s="693">
        <v>7.7</v>
      </c>
      <c r="AJ9" s="698">
        <v>27.7</v>
      </c>
      <c r="AL9" s="673"/>
      <c r="AM9" s="699"/>
      <c r="AN9" s="699"/>
      <c r="AO9" s="700"/>
      <c r="AP9" s="701"/>
      <c r="AQ9" s="701"/>
      <c r="AR9" s="701"/>
      <c r="AS9" s="701"/>
      <c r="AT9" s="702"/>
      <c r="AU9" s="703"/>
    </row>
    <row r="10" spans="1:47" ht="14.45" customHeight="1" x14ac:dyDescent="0.15">
      <c r="A10" s="673"/>
      <c r="B10" s="695" t="s">
        <v>47</v>
      </c>
      <c r="C10" s="943">
        <v>0.09</v>
      </c>
      <c r="D10" s="692">
        <v>173</v>
      </c>
      <c r="E10" s="692">
        <v>392</v>
      </c>
      <c r="F10" s="692">
        <v>187</v>
      </c>
      <c r="G10" s="692">
        <v>205</v>
      </c>
      <c r="H10" s="693">
        <v>1922.2</v>
      </c>
      <c r="I10" s="694">
        <v>4355.6000000000004</v>
      </c>
      <c r="J10" s="673"/>
      <c r="K10" s="695" t="s">
        <v>87</v>
      </c>
      <c r="L10" s="945">
        <v>4.3899999999999997</v>
      </c>
      <c r="M10" s="692">
        <v>480</v>
      </c>
      <c r="N10" s="692">
        <v>1589</v>
      </c>
      <c r="O10" s="692">
        <v>823</v>
      </c>
      <c r="P10" s="692">
        <v>766</v>
      </c>
      <c r="Q10" s="693">
        <v>109.3</v>
      </c>
      <c r="R10" s="694">
        <v>362</v>
      </c>
      <c r="S10" s="673"/>
      <c r="T10" s="695" t="s">
        <v>119</v>
      </c>
      <c r="U10" s="947">
        <v>2.6</v>
      </c>
      <c r="V10" s="692">
        <v>79</v>
      </c>
      <c r="W10" s="692">
        <v>272</v>
      </c>
      <c r="X10" s="692">
        <v>139</v>
      </c>
      <c r="Y10" s="692">
        <v>133</v>
      </c>
      <c r="Z10" s="693">
        <v>30.4</v>
      </c>
      <c r="AA10" s="694">
        <v>104.6</v>
      </c>
      <c r="AB10" s="1069" t="s">
        <v>249</v>
      </c>
      <c r="AC10" s="1061"/>
      <c r="AD10" s="684">
        <v>69.94</v>
      </c>
      <c r="AE10" s="679">
        <v>503</v>
      </c>
      <c r="AF10" s="679">
        <v>1490</v>
      </c>
      <c r="AG10" s="679">
        <v>734</v>
      </c>
      <c r="AH10" s="679">
        <v>756</v>
      </c>
      <c r="AI10" s="682">
        <v>7.2</v>
      </c>
      <c r="AJ10" s="705">
        <v>21.3</v>
      </c>
      <c r="AL10" s="673"/>
      <c r="AM10" s="686"/>
      <c r="AN10" s="686"/>
      <c r="AO10" s="687"/>
      <c r="AP10" s="688"/>
      <c r="AQ10" s="688"/>
      <c r="AR10" s="688"/>
      <c r="AS10" s="688"/>
      <c r="AT10" s="689"/>
      <c r="AU10" s="690"/>
    </row>
    <row r="11" spans="1:47" ht="14.45" customHeight="1" x14ac:dyDescent="0.15">
      <c r="A11" s="673"/>
      <c r="B11" s="695" t="s">
        <v>650</v>
      </c>
      <c r="C11" s="943">
        <v>0.27</v>
      </c>
      <c r="D11" s="692">
        <v>304</v>
      </c>
      <c r="E11" s="692">
        <v>800</v>
      </c>
      <c r="F11" s="692">
        <v>373</v>
      </c>
      <c r="G11" s="692">
        <v>427</v>
      </c>
      <c r="H11" s="693">
        <v>1125.9000000000001</v>
      </c>
      <c r="I11" s="694">
        <v>2963</v>
      </c>
      <c r="J11" s="673"/>
      <c r="K11" s="695" t="s">
        <v>91</v>
      </c>
      <c r="L11" s="945">
        <v>0.66</v>
      </c>
      <c r="M11" s="692">
        <v>569</v>
      </c>
      <c r="N11" s="692">
        <v>1591</v>
      </c>
      <c r="O11" s="692">
        <v>778</v>
      </c>
      <c r="P11" s="692">
        <v>813</v>
      </c>
      <c r="Q11" s="693">
        <v>862.1</v>
      </c>
      <c r="R11" s="694">
        <v>2410.6</v>
      </c>
      <c r="S11" s="673"/>
      <c r="T11" s="695" t="s">
        <v>123</v>
      </c>
      <c r="U11" s="947">
        <v>1.9</v>
      </c>
      <c r="V11" s="692">
        <v>129</v>
      </c>
      <c r="W11" s="692">
        <v>405</v>
      </c>
      <c r="X11" s="692">
        <v>210</v>
      </c>
      <c r="Y11" s="692">
        <v>195</v>
      </c>
      <c r="Z11" s="693">
        <v>67.900000000000006</v>
      </c>
      <c r="AA11" s="694">
        <v>213.2</v>
      </c>
      <c r="AB11" s="699"/>
      <c r="AC11" s="695" t="s">
        <v>259</v>
      </c>
      <c r="AD11" s="697">
        <v>9.5399999999999991</v>
      </c>
      <c r="AE11" s="692">
        <v>182</v>
      </c>
      <c r="AF11" s="692">
        <v>576</v>
      </c>
      <c r="AG11" s="692">
        <v>269</v>
      </c>
      <c r="AH11" s="692">
        <v>307</v>
      </c>
      <c r="AI11" s="693">
        <v>19.100000000000001</v>
      </c>
      <c r="AJ11" s="698">
        <v>60.4</v>
      </c>
      <c r="AL11" s="673"/>
      <c r="AM11" s="699"/>
      <c r="AN11" s="699"/>
      <c r="AO11" s="700"/>
      <c r="AP11" s="701"/>
      <c r="AQ11" s="701"/>
      <c r="AR11" s="701"/>
      <c r="AS11" s="701"/>
      <c r="AT11" s="702"/>
      <c r="AU11" s="703"/>
    </row>
    <row r="12" spans="1:47" ht="14.45" customHeight="1" x14ac:dyDescent="0.15">
      <c r="A12" s="673"/>
      <c r="B12" s="695" t="s">
        <v>54</v>
      </c>
      <c r="C12" s="943">
        <v>0.12</v>
      </c>
      <c r="D12" s="692">
        <v>132</v>
      </c>
      <c r="E12" s="692">
        <v>315</v>
      </c>
      <c r="F12" s="692">
        <v>157</v>
      </c>
      <c r="G12" s="692">
        <v>158</v>
      </c>
      <c r="H12" s="693">
        <v>1100</v>
      </c>
      <c r="I12" s="694">
        <v>2625</v>
      </c>
      <c r="J12" s="673"/>
      <c r="K12" s="695" t="s">
        <v>95</v>
      </c>
      <c r="L12" s="945">
        <v>0.33</v>
      </c>
      <c r="M12" s="692">
        <v>19</v>
      </c>
      <c r="N12" s="692">
        <v>60</v>
      </c>
      <c r="O12" s="692">
        <v>28</v>
      </c>
      <c r="P12" s="692">
        <v>32</v>
      </c>
      <c r="Q12" s="693">
        <v>57.6</v>
      </c>
      <c r="R12" s="694">
        <v>181.8</v>
      </c>
      <c r="S12" s="673"/>
      <c r="T12" s="695" t="s">
        <v>126</v>
      </c>
      <c r="U12" s="947">
        <v>1.33</v>
      </c>
      <c r="V12" s="706" t="s">
        <v>175</v>
      </c>
      <c r="W12" s="706" t="s">
        <v>175</v>
      </c>
      <c r="X12" s="706" t="s">
        <v>175</v>
      </c>
      <c r="Y12" s="706" t="s">
        <v>175</v>
      </c>
      <c r="Z12" s="706" t="s">
        <v>651</v>
      </c>
      <c r="AA12" s="707" t="s">
        <v>651</v>
      </c>
      <c r="AB12" s="699"/>
      <c r="AC12" s="695" t="s">
        <v>253</v>
      </c>
      <c r="AD12" s="697">
        <v>23.6</v>
      </c>
      <c r="AE12" s="692">
        <v>227</v>
      </c>
      <c r="AF12" s="692">
        <v>680</v>
      </c>
      <c r="AG12" s="692">
        <v>346</v>
      </c>
      <c r="AH12" s="692">
        <v>334</v>
      </c>
      <c r="AI12" s="693">
        <v>9.6</v>
      </c>
      <c r="AJ12" s="698">
        <v>28.8</v>
      </c>
      <c r="AL12" s="673"/>
      <c r="AM12" s="699"/>
      <c r="AN12" s="699"/>
      <c r="AO12" s="700"/>
      <c r="AP12" s="701"/>
      <c r="AQ12" s="701"/>
      <c r="AR12" s="701"/>
      <c r="AS12" s="701"/>
      <c r="AT12" s="702"/>
      <c r="AU12" s="703"/>
    </row>
    <row r="13" spans="1:47" ht="14.45" customHeight="1" x14ac:dyDescent="0.15">
      <c r="A13" s="673"/>
      <c r="B13" s="695" t="s">
        <v>58</v>
      </c>
      <c r="C13" s="943">
        <v>0.04</v>
      </c>
      <c r="D13" s="692">
        <v>74</v>
      </c>
      <c r="E13" s="692">
        <v>163</v>
      </c>
      <c r="F13" s="692">
        <v>80</v>
      </c>
      <c r="G13" s="692">
        <v>83</v>
      </c>
      <c r="H13" s="693">
        <v>1850</v>
      </c>
      <c r="I13" s="694">
        <v>4075</v>
      </c>
      <c r="J13" s="673"/>
      <c r="K13" s="695" t="s">
        <v>99</v>
      </c>
      <c r="L13" s="945">
        <v>0.86</v>
      </c>
      <c r="M13" s="692">
        <v>28</v>
      </c>
      <c r="N13" s="692">
        <v>89</v>
      </c>
      <c r="O13" s="692">
        <v>43</v>
      </c>
      <c r="P13" s="692">
        <v>46</v>
      </c>
      <c r="Q13" s="693">
        <v>32.6</v>
      </c>
      <c r="R13" s="694">
        <v>103.5</v>
      </c>
      <c r="S13" s="673"/>
      <c r="T13" s="695" t="s">
        <v>42</v>
      </c>
      <c r="U13" s="947">
        <v>0.47</v>
      </c>
      <c r="V13" s="706" t="s">
        <v>175</v>
      </c>
      <c r="W13" s="706" t="s">
        <v>175</v>
      </c>
      <c r="X13" s="706" t="s">
        <v>175</v>
      </c>
      <c r="Y13" s="706" t="s">
        <v>175</v>
      </c>
      <c r="Z13" s="706" t="s">
        <v>652</v>
      </c>
      <c r="AA13" s="707" t="s">
        <v>652</v>
      </c>
      <c r="AB13" s="699"/>
      <c r="AC13" s="695" t="s">
        <v>254</v>
      </c>
      <c r="AD13" s="697">
        <v>36.799999999999997</v>
      </c>
      <c r="AE13" s="692">
        <v>94</v>
      </c>
      <c r="AF13" s="692">
        <v>234</v>
      </c>
      <c r="AG13" s="692">
        <v>119</v>
      </c>
      <c r="AH13" s="692">
        <v>115</v>
      </c>
      <c r="AI13" s="693">
        <v>2.6</v>
      </c>
      <c r="AJ13" s="698">
        <v>6.4</v>
      </c>
      <c r="AL13" s="673"/>
      <c r="AM13" s="699"/>
      <c r="AN13" s="699"/>
      <c r="AO13" s="700"/>
      <c r="AP13" s="701"/>
      <c r="AQ13" s="701"/>
      <c r="AR13" s="701"/>
      <c r="AS13" s="701"/>
      <c r="AT13" s="702"/>
      <c r="AU13" s="703"/>
    </row>
    <row r="14" spans="1:47" ht="14.45" customHeight="1" x14ac:dyDescent="0.15">
      <c r="A14" s="673"/>
      <c r="B14" s="695" t="s">
        <v>62</v>
      </c>
      <c r="C14" s="943">
        <v>0.03</v>
      </c>
      <c r="D14" s="692">
        <v>33</v>
      </c>
      <c r="E14" s="692">
        <v>78</v>
      </c>
      <c r="F14" s="692">
        <v>36</v>
      </c>
      <c r="G14" s="692">
        <v>42</v>
      </c>
      <c r="H14" s="693">
        <v>1100</v>
      </c>
      <c r="I14" s="694">
        <v>2600</v>
      </c>
      <c r="J14" s="673"/>
      <c r="K14" s="695" t="s">
        <v>103</v>
      </c>
      <c r="L14" s="945">
        <v>0.53</v>
      </c>
      <c r="M14" s="692">
        <v>390</v>
      </c>
      <c r="N14" s="692">
        <v>1199</v>
      </c>
      <c r="O14" s="692">
        <v>577</v>
      </c>
      <c r="P14" s="692">
        <v>622</v>
      </c>
      <c r="Q14" s="693">
        <v>735.8</v>
      </c>
      <c r="R14" s="694">
        <v>2262.3000000000002</v>
      </c>
      <c r="S14" s="673"/>
      <c r="T14" s="695" t="s">
        <v>46</v>
      </c>
      <c r="U14" s="947">
        <v>0.08</v>
      </c>
      <c r="V14" s="692">
        <v>183</v>
      </c>
      <c r="W14" s="692">
        <v>533</v>
      </c>
      <c r="X14" s="692">
        <v>260</v>
      </c>
      <c r="Y14" s="692">
        <v>273</v>
      </c>
      <c r="Z14" s="693">
        <v>2287.5</v>
      </c>
      <c r="AA14" s="694">
        <v>6662.5</v>
      </c>
      <c r="AB14" s="1060" t="s">
        <v>640</v>
      </c>
      <c r="AC14" s="1061"/>
      <c r="AD14" s="684">
        <v>37.74</v>
      </c>
      <c r="AE14" s="679">
        <v>412</v>
      </c>
      <c r="AF14" s="679">
        <v>1249</v>
      </c>
      <c r="AG14" s="679">
        <v>624</v>
      </c>
      <c r="AH14" s="679">
        <v>625</v>
      </c>
      <c r="AI14" s="682">
        <v>10.9</v>
      </c>
      <c r="AJ14" s="705">
        <v>33.1</v>
      </c>
      <c r="AL14" s="673"/>
      <c r="AM14" s="686"/>
      <c r="AN14" s="686"/>
      <c r="AO14" s="687"/>
      <c r="AP14" s="688"/>
      <c r="AQ14" s="688"/>
      <c r="AR14" s="688"/>
      <c r="AS14" s="688"/>
      <c r="AT14" s="689"/>
      <c r="AU14" s="690"/>
    </row>
    <row r="15" spans="1:47" ht="14.45" customHeight="1" x14ac:dyDescent="0.15">
      <c r="A15" s="673"/>
      <c r="B15" s="695" t="s">
        <v>66</v>
      </c>
      <c r="C15" s="943">
        <v>0.01</v>
      </c>
      <c r="D15" s="692">
        <v>11</v>
      </c>
      <c r="E15" s="692">
        <v>29</v>
      </c>
      <c r="F15" s="692">
        <v>14</v>
      </c>
      <c r="G15" s="692">
        <v>15</v>
      </c>
      <c r="H15" s="693">
        <v>1100</v>
      </c>
      <c r="I15" s="694">
        <v>2900</v>
      </c>
      <c r="J15" s="673"/>
      <c r="K15" s="695" t="s">
        <v>107</v>
      </c>
      <c r="L15" s="945">
        <v>3.52</v>
      </c>
      <c r="M15" s="692">
        <v>177</v>
      </c>
      <c r="N15" s="692">
        <v>548</v>
      </c>
      <c r="O15" s="692">
        <v>279</v>
      </c>
      <c r="P15" s="692">
        <v>269</v>
      </c>
      <c r="Q15" s="693">
        <v>50.3</v>
      </c>
      <c r="R15" s="694">
        <v>155.69999999999999</v>
      </c>
      <c r="S15" s="673"/>
      <c r="T15" s="695" t="s">
        <v>50</v>
      </c>
      <c r="U15" s="947">
        <v>0.09</v>
      </c>
      <c r="V15" s="692">
        <v>139</v>
      </c>
      <c r="W15" s="692">
        <v>412</v>
      </c>
      <c r="X15" s="692">
        <v>197</v>
      </c>
      <c r="Y15" s="692">
        <v>215</v>
      </c>
      <c r="Z15" s="693">
        <v>1544.4</v>
      </c>
      <c r="AA15" s="694">
        <v>4577.8</v>
      </c>
      <c r="AB15" s="699"/>
      <c r="AC15" s="695" t="s">
        <v>255</v>
      </c>
      <c r="AD15" s="697">
        <v>6.6</v>
      </c>
      <c r="AE15" s="692">
        <v>166</v>
      </c>
      <c r="AF15" s="692">
        <v>541</v>
      </c>
      <c r="AG15" s="692">
        <v>280</v>
      </c>
      <c r="AH15" s="692">
        <v>261</v>
      </c>
      <c r="AI15" s="693">
        <v>25.2</v>
      </c>
      <c r="AJ15" s="698">
        <v>82</v>
      </c>
      <c r="AL15" s="673"/>
      <c r="AM15" s="699"/>
      <c r="AN15" s="699"/>
      <c r="AO15" s="700"/>
      <c r="AP15" s="701"/>
      <c r="AQ15" s="701"/>
      <c r="AR15" s="701"/>
      <c r="AS15" s="701"/>
      <c r="AT15" s="702"/>
      <c r="AU15" s="703"/>
    </row>
    <row r="16" spans="1:47" ht="14.45" customHeight="1" x14ac:dyDescent="0.15">
      <c r="A16" s="673"/>
      <c r="B16" s="695" t="s">
        <v>70</v>
      </c>
      <c r="C16" s="943">
        <v>0.01</v>
      </c>
      <c r="D16" s="692">
        <v>8</v>
      </c>
      <c r="E16" s="692">
        <v>14</v>
      </c>
      <c r="F16" s="692">
        <v>8</v>
      </c>
      <c r="G16" s="692">
        <v>6</v>
      </c>
      <c r="H16" s="693">
        <v>800</v>
      </c>
      <c r="I16" s="694">
        <v>1400</v>
      </c>
      <c r="J16" s="673"/>
      <c r="K16" s="695" t="s">
        <v>110</v>
      </c>
      <c r="L16" s="945">
        <v>6.51</v>
      </c>
      <c r="M16" s="692">
        <v>2041</v>
      </c>
      <c r="N16" s="692">
        <v>5735</v>
      </c>
      <c r="O16" s="692">
        <v>2854</v>
      </c>
      <c r="P16" s="692">
        <v>2881</v>
      </c>
      <c r="Q16" s="693">
        <v>313.5</v>
      </c>
      <c r="R16" s="694">
        <v>881</v>
      </c>
      <c r="S16" s="673"/>
      <c r="T16" s="695" t="s">
        <v>53</v>
      </c>
      <c r="U16" s="947">
        <v>0.11</v>
      </c>
      <c r="V16" s="708">
        <v>206</v>
      </c>
      <c r="W16" s="692">
        <v>658</v>
      </c>
      <c r="X16" s="692">
        <v>316</v>
      </c>
      <c r="Y16" s="692">
        <v>342</v>
      </c>
      <c r="Z16" s="693">
        <v>1872.7</v>
      </c>
      <c r="AA16" s="694">
        <v>5981.8</v>
      </c>
      <c r="AB16" s="699"/>
      <c r="AC16" s="696" t="s">
        <v>256</v>
      </c>
      <c r="AD16" s="697">
        <v>31.14</v>
      </c>
      <c r="AE16" s="692">
        <v>246</v>
      </c>
      <c r="AF16" s="692">
        <v>708</v>
      </c>
      <c r="AG16" s="692">
        <v>344</v>
      </c>
      <c r="AH16" s="692">
        <v>364</v>
      </c>
      <c r="AI16" s="693">
        <v>7.9</v>
      </c>
      <c r="AJ16" s="698">
        <v>22.7</v>
      </c>
      <c r="AL16" s="673"/>
      <c r="AM16" s="699"/>
      <c r="AN16" s="699"/>
      <c r="AO16" s="700"/>
      <c r="AP16" s="701"/>
      <c r="AQ16" s="701"/>
      <c r="AR16" s="701"/>
      <c r="AS16" s="701"/>
      <c r="AT16" s="702"/>
      <c r="AU16" s="703"/>
    </row>
    <row r="17" spans="1:47" ht="14.45" customHeight="1" x14ac:dyDescent="0.15">
      <c r="A17" s="673"/>
      <c r="B17" s="695" t="s">
        <v>74</v>
      </c>
      <c r="C17" s="943">
        <v>0.16</v>
      </c>
      <c r="D17" s="692">
        <v>66</v>
      </c>
      <c r="E17" s="692">
        <v>290</v>
      </c>
      <c r="F17" s="692">
        <v>123</v>
      </c>
      <c r="G17" s="692">
        <v>167</v>
      </c>
      <c r="H17" s="693">
        <v>412.5</v>
      </c>
      <c r="I17" s="694">
        <v>1812.5</v>
      </c>
      <c r="J17" s="1060" t="s">
        <v>114</v>
      </c>
      <c r="K17" s="1061"/>
      <c r="L17" s="944">
        <v>26.59</v>
      </c>
      <c r="M17" s="679">
        <v>969</v>
      </c>
      <c r="N17" s="679">
        <v>3100</v>
      </c>
      <c r="O17" s="679">
        <v>1534</v>
      </c>
      <c r="P17" s="679">
        <v>1566</v>
      </c>
      <c r="Q17" s="682">
        <v>36.4</v>
      </c>
      <c r="R17" s="683">
        <v>116.6</v>
      </c>
      <c r="S17" s="709"/>
      <c r="T17" s="695" t="s">
        <v>57</v>
      </c>
      <c r="U17" s="947">
        <v>0.09</v>
      </c>
      <c r="V17" s="692">
        <v>241</v>
      </c>
      <c r="W17" s="692">
        <v>739</v>
      </c>
      <c r="X17" s="692">
        <v>375</v>
      </c>
      <c r="Y17" s="692">
        <v>364</v>
      </c>
      <c r="Z17" s="693">
        <v>2677.8</v>
      </c>
      <c r="AA17" s="694">
        <v>8211.1</v>
      </c>
      <c r="AB17" s="1060" t="s">
        <v>641</v>
      </c>
      <c r="AC17" s="1061"/>
      <c r="AD17" s="684">
        <v>19.489999999999998</v>
      </c>
      <c r="AE17" s="679">
        <v>880</v>
      </c>
      <c r="AF17" s="679">
        <v>2670</v>
      </c>
      <c r="AG17" s="679">
        <v>1341</v>
      </c>
      <c r="AH17" s="679">
        <v>1329</v>
      </c>
      <c r="AI17" s="682">
        <v>45.2</v>
      </c>
      <c r="AJ17" s="705">
        <v>137</v>
      </c>
      <c r="AL17" s="673"/>
      <c r="AM17" s="686"/>
      <c r="AN17" s="686"/>
      <c r="AO17" s="687"/>
      <c r="AP17" s="688"/>
      <c r="AQ17" s="688"/>
      <c r="AR17" s="688"/>
      <c r="AS17" s="688"/>
      <c r="AT17" s="689"/>
      <c r="AU17" s="690"/>
    </row>
    <row r="18" spans="1:47" ht="14.45" customHeight="1" x14ac:dyDescent="0.15">
      <c r="A18" s="673"/>
      <c r="B18" s="695" t="s">
        <v>78</v>
      </c>
      <c r="C18" s="943">
        <v>0.03</v>
      </c>
      <c r="D18" s="692">
        <v>22</v>
      </c>
      <c r="E18" s="692">
        <v>56</v>
      </c>
      <c r="F18" s="692">
        <v>25</v>
      </c>
      <c r="G18" s="692">
        <v>31</v>
      </c>
      <c r="H18" s="693">
        <v>733.3</v>
      </c>
      <c r="I18" s="694">
        <v>1866.7</v>
      </c>
      <c r="J18" s="673"/>
      <c r="K18" s="695" t="s">
        <v>118</v>
      </c>
      <c r="L18" s="945">
        <v>2.65</v>
      </c>
      <c r="M18" s="692">
        <v>110</v>
      </c>
      <c r="N18" s="692">
        <v>409</v>
      </c>
      <c r="O18" s="692">
        <v>197</v>
      </c>
      <c r="P18" s="692">
        <v>212</v>
      </c>
      <c r="Q18" s="693">
        <v>41.5</v>
      </c>
      <c r="R18" s="694">
        <v>154.30000000000001</v>
      </c>
      <c r="S18" s="1060" t="s">
        <v>284</v>
      </c>
      <c r="T18" s="1061"/>
      <c r="U18" s="946">
        <v>3.0900000000000003</v>
      </c>
      <c r="V18" s="679">
        <v>6225</v>
      </c>
      <c r="W18" s="679">
        <v>16318</v>
      </c>
      <c r="X18" s="679">
        <v>8144</v>
      </c>
      <c r="Y18" s="679">
        <v>8174</v>
      </c>
      <c r="Z18" s="682">
        <v>2014.6</v>
      </c>
      <c r="AA18" s="683">
        <v>5280.9</v>
      </c>
      <c r="AB18" s="699"/>
      <c r="AC18" s="696" t="s">
        <v>257</v>
      </c>
      <c r="AD18" s="697">
        <v>6.36</v>
      </c>
      <c r="AE18" s="692">
        <v>283</v>
      </c>
      <c r="AF18" s="692">
        <v>832</v>
      </c>
      <c r="AG18" s="692">
        <v>429</v>
      </c>
      <c r="AH18" s="692">
        <v>403</v>
      </c>
      <c r="AI18" s="693">
        <v>44.5</v>
      </c>
      <c r="AJ18" s="698">
        <v>130.80000000000001</v>
      </c>
      <c r="AL18" s="673"/>
      <c r="AM18" s="699"/>
      <c r="AN18" s="699"/>
      <c r="AO18" s="700"/>
      <c r="AP18" s="701"/>
      <c r="AQ18" s="701"/>
      <c r="AR18" s="701"/>
      <c r="AS18" s="701"/>
      <c r="AT18" s="702"/>
      <c r="AU18" s="703"/>
    </row>
    <row r="19" spans="1:47" ht="14.45" customHeight="1" x14ac:dyDescent="0.15">
      <c r="A19" s="673"/>
      <c r="B19" s="695" t="s">
        <v>82</v>
      </c>
      <c r="C19" s="943">
        <v>0.05</v>
      </c>
      <c r="D19" s="692">
        <v>89</v>
      </c>
      <c r="E19" s="692">
        <v>242</v>
      </c>
      <c r="F19" s="692">
        <v>116</v>
      </c>
      <c r="G19" s="692">
        <v>126</v>
      </c>
      <c r="H19" s="693">
        <v>1780</v>
      </c>
      <c r="I19" s="694">
        <v>4840</v>
      </c>
      <c r="J19" s="673"/>
      <c r="K19" s="695" t="s">
        <v>122</v>
      </c>
      <c r="L19" s="945">
        <v>1.41</v>
      </c>
      <c r="M19" s="692">
        <v>163</v>
      </c>
      <c r="N19" s="692">
        <v>531</v>
      </c>
      <c r="O19" s="692">
        <v>241</v>
      </c>
      <c r="P19" s="692">
        <v>290</v>
      </c>
      <c r="Q19" s="693">
        <v>115.6</v>
      </c>
      <c r="R19" s="694">
        <v>376.6</v>
      </c>
      <c r="S19" s="673"/>
      <c r="T19" s="695" t="s">
        <v>129</v>
      </c>
      <c r="U19" s="947">
        <v>0.09</v>
      </c>
      <c r="V19" s="692">
        <v>337</v>
      </c>
      <c r="W19" s="692">
        <v>932</v>
      </c>
      <c r="X19" s="692">
        <v>460</v>
      </c>
      <c r="Y19" s="692">
        <v>472</v>
      </c>
      <c r="Z19" s="693">
        <v>3744.4</v>
      </c>
      <c r="AA19" s="694">
        <v>10355.6</v>
      </c>
      <c r="AB19" s="696"/>
      <c r="AC19" s="696" t="s">
        <v>285</v>
      </c>
      <c r="AD19" s="697">
        <v>8.1999999999999993</v>
      </c>
      <c r="AE19" s="692">
        <v>253</v>
      </c>
      <c r="AF19" s="692">
        <v>802</v>
      </c>
      <c r="AG19" s="692">
        <v>397</v>
      </c>
      <c r="AH19" s="692">
        <v>405</v>
      </c>
      <c r="AI19" s="693">
        <v>30.9</v>
      </c>
      <c r="AJ19" s="698">
        <v>97.8</v>
      </c>
      <c r="AL19" s="673"/>
      <c r="AM19" s="699"/>
      <c r="AN19" s="699"/>
      <c r="AO19" s="700"/>
      <c r="AP19" s="701"/>
      <c r="AQ19" s="701"/>
      <c r="AR19" s="701"/>
      <c r="AS19" s="701"/>
      <c r="AT19" s="702"/>
      <c r="AU19" s="703"/>
    </row>
    <row r="20" spans="1:47" ht="14.45" customHeight="1" x14ac:dyDescent="0.15">
      <c r="A20" s="673"/>
      <c r="B20" s="695" t="s">
        <v>86</v>
      </c>
      <c r="C20" s="943">
        <v>0.02</v>
      </c>
      <c r="D20" s="692">
        <v>25</v>
      </c>
      <c r="E20" s="692">
        <v>76</v>
      </c>
      <c r="F20" s="692">
        <v>38</v>
      </c>
      <c r="G20" s="692">
        <v>38</v>
      </c>
      <c r="H20" s="693">
        <v>1250</v>
      </c>
      <c r="I20" s="694">
        <v>3800</v>
      </c>
      <c r="J20" s="673"/>
      <c r="K20" s="695" t="s">
        <v>125</v>
      </c>
      <c r="L20" s="945">
        <v>1.94</v>
      </c>
      <c r="M20" s="692">
        <v>227</v>
      </c>
      <c r="N20" s="692">
        <v>693</v>
      </c>
      <c r="O20" s="692">
        <v>349</v>
      </c>
      <c r="P20" s="692">
        <v>344</v>
      </c>
      <c r="Q20" s="693">
        <v>117</v>
      </c>
      <c r="R20" s="694">
        <v>357.2</v>
      </c>
      <c r="S20" s="673"/>
      <c r="T20" s="695" t="s">
        <v>132</v>
      </c>
      <c r="U20" s="947">
        <v>0.19</v>
      </c>
      <c r="V20" s="708">
        <v>383</v>
      </c>
      <c r="W20" s="692">
        <v>1013</v>
      </c>
      <c r="X20" s="692">
        <v>491</v>
      </c>
      <c r="Y20" s="692">
        <v>522</v>
      </c>
      <c r="Z20" s="693">
        <v>2015.8</v>
      </c>
      <c r="AA20" s="694">
        <v>5331.6</v>
      </c>
      <c r="AB20" s="696"/>
      <c r="AC20" s="696" t="s">
        <v>258</v>
      </c>
      <c r="AD20" s="710">
        <v>4.93</v>
      </c>
      <c r="AE20" s="711">
        <v>344</v>
      </c>
      <c r="AF20" s="711">
        <v>1036</v>
      </c>
      <c r="AG20" s="711">
        <v>515</v>
      </c>
      <c r="AH20" s="711">
        <v>521</v>
      </c>
      <c r="AI20" s="693">
        <v>69.8</v>
      </c>
      <c r="AJ20" s="698">
        <v>210.1</v>
      </c>
      <c r="AL20" s="673"/>
      <c r="AM20" s="699"/>
      <c r="AN20" s="699"/>
      <c r="AO20" s="700"/>
      <c r="AP20" s="701"/>
      <c r="AQ20" s="701"/>
      <c r="AR20" s="701"/>
      <c r="AS20" s="701"/>
      <c r="AT20" s="702"/>
      <c r="AU20" s="703"/>
    </row>
    <row r="21" spans="1:47" ht="14.45" customHeight="1" x14ac:dyDescent="0.15">
      <c r="A21" s="673"/>
      <c r="B21" s="695" t="s">
        <v>90</v>
      </c>
      <c r="C21" s="943">
        <v>0.02</v>
      </c>
      <c r="D21" s="692">
        <v>46</v>
      </c>
      <c r="E21" s="692">
        <v>118</v>
      </c>
      <c r="F21" s="692">
        <v>56</v>
      </c>
      <c r="G21" s="692">
        <v>62</v>
      </c>
      <c r="H21" s="693">
        <v>2300</v>
      </c>
      <c r="I21" s="694">
        <v>5900</v>
      </c>
      <c r="J21" s="673"/>
      <c r="K21" s="695" t="s">
        <v>128</v>
      </c>
      <c r="L21" s="945">
        <v>1.26</v>
      </c>
      <c r="M21" s="692">
        <v>32</v>
      </c>
      <c r="N21" s="692">
        <v>120</v>
      </c>
      <c r="O21" s="692">
        <v>61</v>
      </c>
      <c r="P21" s="692">
        <v>59</v>
      </c>
      <c r="Q21" s="693">
        <v>25.4</v>
      </c>
      <c r="R21" s="694">
        <v>95.2</v>
      </c>
      <c r="S21" s="673"/>
      <c r="T21" s="695" t="s">
        <v>135</v>
      </c>
      <c r="U21" s="947">
        <v>0.13</v>
      </c>
      <c r="V21" s="708">
        <v>228</v>
      </c>
      <c r="W21" s="692">
        <v>577</v>
      </c>
      <c r="X21" s="692">
        <v>281</v>
      </c>
      <c r="Y21" s="692">
        <v>296</v>
      </c>
      <c r="Z21" s="693">
        <v>1753.8</v>
      </c>
      <c r="AA21" s="694">
        <v>4438.5</v>
      </c>
      <c r="AB21" s="1064" t="s">
        <v>286</v>
      </c>
      <c r="AC21" s="1065"/>
      <c r="AD21" s="712">
        <v>490.64</v>
      </c>
      <c r="AE21" s="679">
        <v>35079</v>
      </c>
      <c r="AF21" s="679">
        <v>98374</v>
      </c>
      <c r="AG21" s="679">
        <v>48488</v>
      </c>
      <c r="AH21" s="679">
        <v>49886</v>
      </c>
      <c r="AI21" s="713">
        <v>73.7</v>
      </c>
      <c r="AJ21" s="714">
        <v>201.1</v>
      </c>
      <c r="AL21" s="673"/>
      <c r="AM21" s="715"/>
      <c r="AN21" s="715"/>
      <c r="AO21" s="716"/>
      <c r="AP21" s="688"/>
      <c r="AQ21" s="688"/>
      <c r="AR21" s="688"/>
      <c r="AS21" s="688"/>
      <c r="AT21" s="689"/>
      <c r="AU21" s="690"/>
    </row>
    <row r="22" spans="1:47" ht="14.45" customHeight="1" x14ac:dyDescent="0.15">
      <c r="A22" s="673"/>
      <c r="B22" s="695" t="s">
        <v>94</v>
      </c>
      <c r="C22" s="943">
        <v>0.05</v>
      </c>
      <c r="D22" s="692">
        <v>134</v>
      </c>
      <c r="E22" s="692">
        <v>321</v>
      </c>
      <c r="F22" s="692">
        <v>126</v>
      </c>
      <c r="G22" s="692">
        <v>195</v>
      </c>
      <c r="H22" s="693">
        <v>2680</v>
      </c>
      <c r="I22" s="694">
        <v>6420</v>
      </c>
      <c r="J22" s="673"/>
      <c r="K22" s="695" t="s">
        <v>131</v>
      </c>
      <c r="L22" s="945">
        <v>2.2599999999999998</v>
      </c>
      <c r="M22" s="692">
        <v>43</v>
      </c>
      <c r="N22" s="692">
        <v>126</v>
      </c>
      <c r="O22" s="692">
        <v>65</v>
      </c>
      <c r="P22" s="692">
        <v>61</v>
      </c>
      <c r="Q22" s="693">
        <v>19</v>
      </c>
      <c r="R22" s="694">
        <v>55.8</v>
      </c>
      <c r="S22" s="673"/>
      <c r="T22" s="695" t="s">
        <v>138</v>
      </c>
      <c r="U22" s="947">
        <v>0.22</v>
      </c>
      <c r="V22" s="692">
        <v>510</v>
      </c>
      <c r="W22" s="692">
        <v>1299</v>
      </c>
      <c r="X22" s="692">
        <v>644</v>
      </c>
      <c r="Y22" s="692">
        <v>655</v>
      </c>
      <c r="Z22" s="693">
        <v>2318.1999999999998</v>
      </c>
      <c r="AA22" s="694">
        <v>5904.5</v>
      </c>
      <c r="AB22" s="717"/>
      <c r="AC22" s="717"/>
      <c r="AD22" s="717"/>
      <c r="AE22" s="717"/>
      <c r="AF22" s="717"/>
      <c r="AG22" s="717"/>
      <c r="AH22" s="717"/>
      <c r="AI22" s="717"/>
      <c r="AJ22" s="717"/>
      <c r="AL22" s="673"/>
      <c r="AM22" s="673"/>
      <c r="AN22" s="673"/>
      <c r="AO22" s="673"/>
      <c r="AP22" s="673"/>
      <c r="AQ22" s="673"/>
      <c r="AR22" s="673"/>
      <c r="AS22" s="673"/>
      <c r="AT22" s="673"/>
      <c r="AU22" s="673"/>
    </row>
    <row r="23" spans="1:47" ht="14.45" customHeight="1" x14ac:dyDescent="0.15">
      <c r="A23" s="673"/>
      <c r="B23" s="695" t="s">
        <v>98</v>
      </c>
      <c r="C23" s="943">
        <v>0.05</v>
      </c>
      <c r="D23" s="692">
        <v>96</v>
      </c>
      <c r="E23" s="692">
        <v>231</v>
      </c>
      <c r="F23" s="692">
        <v>109</v>
      </c>
      <c r="G23" s="692">
        <v>122</v>
      </c>
      <c r="H23" s="693">
        <v>1920</v>
      </c>
      <c r="I23" s="694">
        <v>4620</v>
      </c>
      <c r="J23" s="673"/>
      <c r="K23" s="695" t="s">
        <v>134</v>
      </c>
      <c r="L23" s="945">
        <v>5.76</v>
      </c>
      <c r="M23" s="692">
        <v>235</v>
      </c>
      <c r="N23" s="692">
        <v>709</v>
      </c>
      <c r="O23" s="692">
        <v>369</v>
      </c>
      <c r="P23" s="692">
        <v>340</v>
      </c>
      <c r="Q23" s="693">
        <v>40.799999999999997</v>
      </c>
      <c r="R23" s="694">
        <v>123.1</v>
      </c>
      <c r="S23" s="673"/>
      <c r="T23" s="695" t="s">
        <v>141</v>
      </c>
      <c r="U23" s="947">
        <v>0.24</v>
      </c>
      <c r="V23" s="692">
        <v>564</v>
      </c>
      <c r="W23" s="692">
        <v>1406</v>
      </c>
      <c r="X23" s="692">
        <v>695</v>
      </c>
      <c r="Y23" s="692">
        <v>711</v>
      </c>
      <c r="Z23" s="693">
        <v>2350</v>
      </c>
      <c r="AA23" s="694">
        <v>5858.3</v>
      </c>
      <c r="AB23" s="673"/>
      <c r="AC23" s="673"/>
      <c r="AD23" s="673"/>
      <c r="AE23" s="673"/>
      <c r="AF23" s="673"/>
      <c r="AG23" s="673"/>
      <c r="AH23" s="673"/>
      <c r="AI23" s="673"/>
      <c r="AJ23" s="673"/>
    </row>
    <row r="24" spans="1:47" ht="14.45" customHeight="1" x14ac:dyDescent="0.15">
      <c r="A24" s="673"/>
      <c r="B24" s="695" t="s">
        <v>102</v>
      </c>
      <c r="C24" s="943">
        <v>7.0000000000000007E-2</v>
      </c>
      <c r="D24" s="692">
        <v>86</v>
      </c>
      <c r="E24" s="692">
        <v>227</v>
      </c>
      <c r="F24" s="692">
        <v>106</v>
      </c>
      <c r="G24" s="692">
        <v>121</v>
      </c>
      <c r="H24" s="693">
        <v>1228.5999999999999</v>
      </c>
      <c r="I24" s="694">
        <v>3242.9</v>
      </c>
      <c r="J24" s="673"/>
      <c r="K24" s="695" t="s">
        <v>137</v>
      </c>
      <c r="L24" s="945">
        <v>11.31</v>
      </c>
      <c r="M24" s="692">
        <v>159</v>
      </c>
      <c r="N24" s="692">
        <v>512</v>
      </c>
      <c r="O24" s="692">
        <v>252</v>
      </c>
      <c r="P24" s="692">
        <v>260</v>
      </c>
      <c r="Q24" s="693">
        <v>14.1</v>
      </c>
      <c r="R24" s="694">
        <v>45.3</v>
      </c>
      <c r="S24" s="673"/>
      <c r="T24" s="695" t="s">
        <v>144</v>
      </c>
      <c r="U24" s="947">
        <v>0.23</v>
      </c>
      <c r="V24" s="692">
        <v>586</v>
      </c>
      <c r="W24" s="692">
        <v>1460</v>
      </c>
      <c r="X24" s="692">
        <v>731</v>
      </c>
      <c r="Y24" s="692">
        <v>729</v>
      </c>
      <c r="Z24" s="693">
        <v>2547.8000000000002</v>
      </c>
      <c r="AA24" s="694">
        <v>6347.8</v>
      </c>
      <c r="AB24" s="673"/>
      <c r="AC24" s="673"/>
      <c r="AD24" s="673"/>
      <c r="AE24" s="673"/>
      <c r="AF24" s="673"/>
      <c r="AG24" s="673"/>
      <c r="AH24" s="673"/>
      <c r="AI24" s="673"/>
      <c r="AJ24" s="673"/>
    </row>
    <row r="25" spans="1:47" ht="14.45" customHeight="1" x14ac:dyDescent="0.15">
      <c r="A25" s="673"/>
      <c r="B25" s="695" t="s">
        <v>106</v>
      </c>
      <c r="C25" s="943">
        <v>0.19</v>
      </c>
      <c r="D25" s="692">
        <v>269</v>
      </c>
      <c r="E25" s="692">
        <v>562</v>
      </c>
      <c r="F25" s="692">
        <v>285</v>
      </c>
      <c r="G25" s="692">
        <v>277</v>
      </c>
      <c r="H25" s="693">
        <v>1415.8</v>
      </c>
      <c r="I25" s="694">
        <v>2957.9</v>
      </c>
      <c r="J25" s="1060" t="s">
        <v>140</v>
      </c>
      <c r="K25" s="1061"/>
      <c r="L25" s="944">
        <v>16.27</v>
      </c>
      <c r="M25" s="679">
        <v>3894</v>
      </c>
      <c r="N25" s="679">
        <v>11345</v>
      </c>
      <c r="O25" s="679">
        <v>5586</v>
      </c>
      <c r="P25" s="679">
        <v>5759</v>
      </c>
      <c r="Q25" s="682">
        <v>239.3</v>
      </c>
      <c r="R25" s="683">
        <v>697.3</v>
      </c>
      <c r="S25" s="673"/>
      <c r="T25" s="695" t="s">
        <v>147</v>
      </c>
      <c r="U25" s="947">
        <v>0.23</v>
      </c>
      <c r="V25" s="692">
        <v>577</v>
      </c>
      <c r="W25" s="692">
        <v>1319</v>
      </c>
      <c r="X25" s="692">
        <v>648</v>
      </c>
      <c r="Y25" s="692">
        <v>671</v>
      </c>
      <c r="Z25" s="693">
        <v>2508.6999999999998</v>
      </c>
      <c r="AA25" s="694">
        <v>5734.8</v>
      </c>
      <c r="AH25" s="673"/>
      <c r="AI25" s="673"/>
      <c r="AJ25" s="673"/>
    </row>
    <row r="26" spans="1:47" ht="14.45" customHeight="1" x14ac:dyDescent="0.15">
      <c r="A26" s="673"/>
      <c r="B26" s="695" t="s">
        <v>109</v>
      </c>
      <c r="C26" s="943">
        <v>0.22</v>
      </c>
      <c r="D26" s="692">
        <v>216</v>
      </c>
      <c r="E26" s="692">
        <v>481</v>
      </c>
      <c r="F26" s="692">
        <v>217</v>
      </c>
      <c r="G26" s="692">
        <v>264</v>
      </c>
      <c r="H26" s="693">
        <v>981.8</v>
      </c>
      <c r="I26" s="694">
        <v>2186.4</v>
      </c>
      <c r="J26" s="673"/>
      <c r="K26" s="695" t="s">
        <v>143</v>
      </c>
      <c r="L26" s="945">
        <v>2.41</v>
      </c>
      <c r="M26" s="692">
        <v>531</v>
      </c>
      <c r="N26" s="692">
        <v>1559</v>
      </c>
      <c r="O26" s="692">
        <v>746</v>
      </c>
      <c r="P26" s="692">
        <v>813</v>
      </c>
      <c r="Q26" s="693">
        <v>220.3</v>
      </c>
      <c r="R26" s="694">
        <v>646.9</v>
      </c>
      <c r="S26" s="673"/>
      <c r="T26" s="695" t="s">
        <v>33</v>
      </c>
      <c r="U26" s="947">
        <v>0.18</v>
      </c>
      <c r="V26" s="692">
        <v>348</v>
      </c>
      <c r="W26" s="692">
        <v>879</v>
      </c>
      <c r="X26" s="692">
        <v>445</v>
      </c>
      <c r="Y26" s="692">
        <v>434</v>
      </c>
      <c r="Z26" s="693">
        <v>1933.3</v>
      </c>
      <c r="AA26" s="694">
        <v>4883.3</v>
      </c>
      <c r="AH26" s="673"/>
      <c r="AI26" s="673"/>
      <c r="AJ26" s="673"/>
    </row>
    <row r="27" spans="1:47" ht="14.45" customHeight="1" x14ac:dyDescent="0.15">
      <c r="A27" s="673"/>
      <c r="B27" s="695" t="s">
        <v>113</v>
      </c>
      <c r="C27" s="943">
        <v>0.06</v>
      </c>
      <c r="D27" s="692">
        <v>64</v>
      </c>
      <c r="E27" s="692">
        <v>163</v>
      </c>
      <c r="F27" s="692">
        <v>77</v>
      </c>
      <c r="G27" s="692">
        <v>86</v>
      </c>
      <c r="H27" s="693">
        <v>1066.7</v>
      </c>
      <c r="I27" s="694">
        <v>2716.7</v>
      </c>
      <c r="J27" s="673"/>
      <c r="K27" s="695" t="s">
        <v>146</v>
      </c>
      <c r="L27" s="945">
        <v>2.76</v>
      </c>
      <c r="M27" s="692">
        <v>1402</v>
      </c>
      <c r="N27" s="692">
        <v>3825</v>
      </c>
      <c r="O27" s="692">
        <v>1896</v>
      </c>
      <c r="P27" s="692">
        <v>1929</v>
      </c>
      <c r="Q27" s="693">
        <v>508</v>
      </c>
      <c r="R27" s="694">
        <v>1385.9</v>
      </c>
      <c r="S27" s="673"/>
      <c r="T27" s="695" t="s">
        <v>36</v>
      </c>
      <c r="U27" s="947">
        <v>0.23</v>
      </c>
      <c r="V27" s="692">
        <v>437</v>
      </c>
      <c r="W27" s="692">
        <v>1098</v>
      </c>
      <c r="X27" s="692">
        <v>579</v>
      </c>
      <c r="Y27" s="692">
        <v>519</v>
      </c>
      <c r="Z27" s="693">
        <v>1900</v>
      </c>
      <c r="AA27" s="694">
        <v>4773.8999999999996</v>
      </c>
      <c r="AC27" s="1066" t="s">
        <v>658</v>
      </c>
      <c r="AD27" s="1066"/>
      <c r="AE27" s="1066"/>
      <c r="AF27" s="1066"/>
      <c r="AG27" s="1066"/>
      <c r="AH27" s="1066"/>
      <c r="AI27" s="1066"/>
      <c r="AJ27" s="1066"/>
    </row>
    <row r="28" spans="1:47" ht="14.45" customHeight="1" x14ac:dyDescent="0.15">
      <c r="A28" s="673"/>
      <c r="B28" s="695" t="s">
        <v>117</v>
      </c>
      <c r="C28" s="943">
        <v>0.14000000000000001</v>
      </c>
      <c r="D28" s="692">
        <v>234</v>
      </c>
      <c r="E28" s="692">
        <v>535</v>
      </c>
      <c r="F28" s="692">
        <v>248</v>
      </c>
      <c r="G28" s="692">
        <v>287</v>
      </c>
      <c r="H28" s="693">
        <v>1671.4</v>
      </c>
      <c r="I28" s="694">
        <v>3821.4</v>
      </c>
      <c r="J28" s="673"/>
      <c r="K28" s="695" t="s">
        <v>32</v>
      </c>
      <c r="L28" s="945">
        <v>2.89</v>
      </c>
      <c r="M28" s="692">
        <v>944</v>
      </c>
      <c r="N28" s="692">
        <v>2858</v>
      </c>
      <c r="O28" s="692">
        <v>1391</v>
      </c>
      <c r="P28" s="692">
        <v>1467</v>
      </c>
      <c r="Q28" s="693">
        <v>326.60000000000002</v>
      </c>
      <c r="R28" s="694">
        <v>988.9</v>
      </c>
      <c r="T28" s="695" t="s">
        <v>191</v>
      </c>
      <c r="U28" s="947">
        <v>0.13</v>
      </c>
      <c r="V28" s="692">
        <v>160</v>
      </c>
      <c r="W28" s="692">
        <v>402</v>
      </c>
      <c r="X28" s="692">
        <v>199</v>
      </c>
      <c r="Y28" s="692">
        <v>203</v>
      </c>
      <c r="Z28" s="693">
        <v>1230.8</v>
      </c>
      <c r="AA28" s="694">
        <v>3092.3</v>
      </c>
      <c r="AC28" s="1066"/>
      <c r="AD28" s="1066"/>
      <c r="AE28" s="1066"/>
      <c r="AF28" s="1066"/>
      <c r="AG28" s="1066"/>
      <c r="AH28" s="1066"/>
      <c r="AI28" s="1066"/>
      <c r="AJ28" s="1066"/>
    </row>
    <row r="29" spans="1:47" ht="14.45" customHeight="1" x14ac:dyDescent="0.15">
      <c r="A29" s="673"/>
      <c r="B29" s="695" t="s">
        <v>121</v>
      </c>
      <c r="C29" s="943">
        <v>7.0000000000000007E-2</v>
      </c>
      <c r="D29" s="692">
        <v>95</v>
      </c>
      <c r="E29" s="692">
        <v>245</v>
      </c>
      <c r="F29" s="692">
        <v>121</v>
      </c>
      <c r="G29" s="692">
        <v>124</v>
      </c>
      <c r="H29" s="693">
        <v>1357.1</v>
      </c>
      <c r="I29" s="694">
        <v>3500</v>
      </c>
      <c r="J29" s="673"/>
      <c r="K29" s="695" t="s">
        <v>35</v>
      </c>
      <c r="L29" s="945">
        <v>3.56</v>
      </c>
      <c r="M29" s="692">
        <v>163</v>
      </c>
      <c r="N29" s="692">
        <v>503</v>
      </c>
      <c r="O29" s="692">
        <v>260</v>
      </c>
      <c r="P29" s="692">
        <v>243</v>
      </c>
      <c r="Q29" s="693">
        <v>45.8</v>
      </c>
      <c r="R29" s="694">
        <v>141.30000000000001</v>
      </c>
      <c r="T29" s="695" t="s">
        <v>192</v>
      </c>
      <c r="U29" s="947">
        <v>0.14000000000000001</v>
      </c>
      <c r="V29" s="692">
        <v>174</v>
      </c>
      <c r="W29" s="692">
        <v>439</v>
      </c>
      <c r="X29" s="692">
        <v>230</v>
      </c>
      <c r="Y29" s="692">
        <v>209</v>
      </c>
      <c r="Z29" s="693">
        <v>1242.9000000000001</v>
      </c>
      <c r="AA29" s="694">
        <v>3135.7</v>
      </c>
      <c r="AB29" s="718"/>
      <c r="AC29" s="719" t="s">
        <v>491</v>
      </c>
      <c r="AE29" s="720"/>
      <c r="AF29" s="720"/>
      <c r="AG29" s="721"/>
    </row>
    <row r="30" spans="1:47" ht="14.45" customHeight="1" x14ac:dyDescent="0.15">
      <c r="A30" s="673"/>
      <c r="B30" s="695" t="s">
        <v>124</v>
      </c>
      <c r="C30" s="943">
        <v>0.03</v>
      </c>
      <c r="D30" s="692">
        <v>46</v>
      </c>
      <c r="E30" s="692">
        <v>125</v>
      </c>
      <c r="F30" s="692">
        <v>53</v>
      </c>
      <c r="G30" s="692">
        <v>72</v>
      </c>
      <c r="H30" s="693">
        <v>1533.3</v>
      </c>
      <c r="I30" s="694">
        <v>4166.7</v>
      </c>
      <c r="J30" s="673"/>
      <c r="K30" s="695" t="s">
        <v>38</v>
      </c>
      <c r="L30" s="945">
        <v>0.67</v>
      </c>
      <c r="M30" s="692">
        <v>129</v>
      </c>
      <c r="N30" s="692">
        <v>419</v>
      </c>
      <c r="O30" s="692">
        <v>201</v>
      </c>
      <c r="P30" s="692">
        <v>218</v>
      </c>
      <c r="Q30" s="693">
        <v>192.5</v>
      </c>
      <c r="R30" s="694">
        <v>625.4</v>
      </c>
      <c r="T30" s="695" t="s">
        <v>193</v>
      </c>
      <c r="U30" s="947">
        <v>0.31</v>
      </c>
      <c r="V30" s="692">
        <v>566</v>
      </c>
      <c r="W30" s="692">
        <v>1624</v>
      </c>
      <c r="X30" s="692">
        <v>786</v>
      </c>
      <c r="Y30" s="692">
        <v>838</v>
      </c>
      <c r="Z30" s="693">
        <v>1825.8</v>
      </c>
      <c r="AA30" s="694">
        <v>5238.7</v>
      </c>
      <c r="AB30" s="350"/>
      <c r="AC30" s="722"/>
      <c r="AD30" s="723"/>
      <c r="AE30" s="724"/>
      <c r="AF30" s="724"/>
      <c r="AG30" s="724"/>
    </row>
    <row r="31" spans="1:47" ht="14.45" customHeight="1" x14ac:dyDescent="0.15">
      <c r="A31" s="673"/>
      <c r="B31" s="695" t="s">
        <v>127</v>
      </c>
      <c r="C31" s="943">
        <v>7.0000000000000007E-2</v>
      </c>
      <c r="D31" s="692">
        <v>72</v>
      </c>
      <c r="E31" s="692">
        <v>177</v>
      </c>
      <c r="F31" s="692">
        <v>87</v>
      </c>
      <c r="G31" s="692">
        <v>90</v>
      </c>
      <c r="H31" s="693">
        <v>1028.5999999999999</v>
      </c>
      <c r="I31" s="694">
        <v>2528.6</v>
      </c>
      <c r="J31" s="673"/>
      <c r="K31" s="695" t="s">
        <v>41</v>
      </c>
      <c r="L31" s="945">
        <v>1.55</v>
      </c>
      <c r="M31" s="692">
        <v>35</v>
      </c>
      <c r="N31" s="692">
        <v>105</v>
      </c>
      <c r="O31" s="692">
        <v>50</v>
      </c>
      <c r="P31" s="692">
        <v>55</v>
      </c>
      <c r="Q31" s="693">
        <v>22.6</v>
      </c>
      <c r="R31" s="694">
        <v>67.7</v>
      </c>
      <c r="T31" s="695" t="s">
        <v>194</v>
      </c>
      <c r="U31" s="947">
        <v>0.22</v>
      </c>
      <c r="V31" s="692">
        <v>454</v>
      </c>
      <c r="W31" s="692">
        <v>1419</v>
      </c>
      <c r="X31" s="692">
        <v>698</v>
      </c>
      <c r="Y31" s="692">
        <v>721</v>
      </c>
      <c r="Z31" s="693">
        <v>2063.6</v>
      </c>
      <c r="AA31" s="694">
        <v>6450</v>
      </c>
      <c r="AC31" s="725" t="s">
        <v>597</v>
      </c>
      <c r="AD31" s="726" t="s">
        <v>598</v>
      </c>
      <c r="AE31" s="727" t="s">
        <v>589</v>
      </c>
      <c r="AF31" s="728" t="s">
        <v>590</v>
      </c>
      <c r="AG31" s="729" t="s">
        <v>591</v>
      </c>
      <c r="AI31" s="730" t="s">
        <v>589</v>
      </c>
      <c r="AJ31" s="731" t="s">
        <v>590</v>
      </c>
    </row>
    <row r="32" spans="1:47" ht="14.45" customHeight="1" x14ac:dyDescent="0.15">
      <c r="A32" s="673"/>
      <c r="B32" s="695" t="s">
        <v>130</v>
      </c>
      <c r="C32" s="943">
        <v>0.04</v>
      </c>
      <c r="D32" s="692">
        <v>102</v>
      </c>
      <c r="E32" s="692">
        <v>239</v>
      </c>
      <c r="F32" s="692">
        <v>108</v>
      </c>
      <c r="G32" s="692">
        <v>131</v>
      </c>
      <c r="H32" s="693">
        <v>2550</v>
      </c>
      <c r="I32" s="694">
        <v>5975</v>
      </c>
      <c r="J32" s="673"/>
      <c r="K32" s="695" t="s">
        <v>45</v>
      </c>
      <c r="L32" s="945">
        <v>1.01</v>
      </c>
      <c r="M32" s="692">
        <v>105</v>
      </c>
      <c r="N32" s="692">
        <v>356</v>
      </c>
      <c r="O32" s="692">
        <v>187</v>
      </c>
      <c r="P32" s="692">
        <v>169</v>
      </c>
      <c r="Q32" s="693">
        <v>104</v>
      </c>
      <c r="R32" s="694">
        <v>352.5</v>
      </c>
      <c r="T32" s="695" t="s">
        <v>195</v>
      </c>
      <c r="U32" s="947">
        <v>0.19</v>
      </c>
      <c r="V32" s="692">
        <v>455</v>
      </c>
      <c r="W32" s="692">
        <v>1187</v>
      </c>
      <c r="X32" s="692">
        <v>611</v>
      </c>
      <c r="Y32" s="692">
        <v>576</v>
      </c>
      <c r="Z32" s="693">
        <v>2394.6999999999998</v>
      </c>
      <c r="AA32" s="694">
        <v>6247.4</v>
      </c>
      <c r="AC32" s="732"/>
      <c r="AD32" s="733"/>
      <c r="AE32" s="734"/>
      <c r="AF32" s="735"/>
      <c r="AG32" s="736"/>
      <c r="AI32" s="737" t="s">
        <v>592</v>
      </c>
      <c r="AJ32" s="1059" t="s">
        <v>600</v>
      </c>
    </row>
    <row r="33" spans="1:36" ht="14.45" customHeight="1" x14ac:dyDescent="0.15">
      <c r="A33" s="673"/>
      <c r="B33" s="695" t="s">
        <v>133</v>
      </c>
      <c r="C33" s="943">
        <v>0.01</v>
      </c>
      <c r="D33" s="692">
        <v>26</v>
      </c>
      <c r="E33" s="692">
        <v>65</v>
      </c>
      <c r="F33" s="692">
        <v>26</v>
      </c>
      <c r="G33" s="692">
        <v>39</v>
      </c>
      <c r="H33" s="693">
        <v>2600</v>
      </c>
      <c r="I33" s="694">
        <v>6500</v>
      </c>
      <c r="J33" s="673"/>
      <c r="K33" s="695" t="s">
        <v>49</v>
      </c>
      <c r="L33" s="945">
        <v>1.1299999999999999</v>
      </c>
      <c r="M33" s="692">
        <v>140</v>
      </c>
      <c r="N33" s="692">
        <v>443</v>
      </c>
      <c r="O33" s="692">
        <v>226</v>
      </c>
      <c r="P33" s="692">
        <v>217</v>
      </c>
      <c r="Q33" s="693">
        <v>123.9</v>
      </c>
      <c r="R33" s="694">
        <v>392</v>
      </c>
      <c r="T33" s="695" t="s">
        <v>196</v>
      </c>
      <c r="U33" s="947">
        <v>0.13</v>
      </c>
      <c r="V33" s="692">
        <v>163</v>
      </c>
      <c r="W33" s="692">
        <v>477</v>
      </c>
      <c r="X33" s="692">
        <v>243</v>
      </c>
      <c r="Y33" s="692">
        <v>234</v>
      </c>
      <c r="Z33" s="693">
        <v>1253.8</v>
      </c>
      <c r="AA33" s="694">
        <v>3669.2</v>
      </c>
      <c r="AC33" s="738" t="s">
        <v>338</v>
      </c>
      <c r="AD33" s="739">
        <v>49685</v>
      </c>
      <c r="AE33" s="739">
        <v>3266</v>
      </c>
      <c r="AF33" s="740">
        <v>17478</v>
      </c>
      <c r="AG33" s="741">
        <v>28170</v>
      </c>
      <c r="AH33" s="673"/>
      <c r="AI33" s="737" t="s">
        <v>593</v>
      </c>
      <c r="AJ33" s="1059"/>
    </row>
    <row r="34" spans="1:36" ht="14.45" customHeight="1" x14ac:dyDescent="0.15">
      <c r="A34" s="673"/>
      <c r="B34" s="695" t="s">
        <v>136</v>
      </c>
      <c r="C34" s="943">
        <v>0.18</v>
      </c>
      <c r="D34" s="692">
        <v>269</v>
      </c>
      <c r="E34" s="692">
        <v>716</v>
      </c>
      <c r="F34" s="692">
        <v>353</v>
      </c>
      <c r="G34" s="692">
        <v>363</v>
      </c>
      <c r="H34" s="693">
        <v>1494.4</v>
      </c>
      <c r="I34" s="694">
        <v>3977.8</v>
      </c>
      <c r="J34" s="673"/>
      <c r="K34" s="695" t="s">
        <v>52</v>
      </c>
      <c r="L34" s="945">
        <v>0.28999999999999998</v>
      </c>
      <c r="M34" s="692">
        <v>445</v>
      </c>
      <c r="N34" s="692">
        <v>1277</v>
      </c>
      <c r="O34" s="692">
        <v>629</v>
      </c>
      <c r="P34" s="692">
        <v>648</v>
      </c>
      <c r="Q34" s="693">
        <v>1534.5</v>
      </c>
      <c r="R34" s="694">
        <v>4403.3999999999996</v>
      </c>
      <c r="T34" s="695" t="s">
        <v>197</v>
      </c>
      <c r="U34" s="947">
        <v>0.23</v>
      </c>
      <c r="V34" s="692">
        <v>283</v>
      </c>
      <c r="W34" s="692">
        <v>787</v>
      </c>
      <c r="X34" s="692">
        <v>403</v>
      </c>
      <c r="Y34" s="692">
        <v>384</v>
      </c>
      <c r="Z34" s="693">
        <v>1230.4000000000001</v>
      </c>
      <c r="AA34" s="694">
        <v>3421.7</v>
      </c>
      <c r="AC34" s="742" t="s">
        <v>599</v>
      </c>
      <c r="AD34" s="743">
        <v>100</v>
      </c>
      <c r="AE34" s="744">
        <v>6.6770249826225623</v>
      </c>
      <c r="AF34" s="744">
        <v>35.732101238909102</v>
      </c>
      <c r="AG34" s="745">
        <v>57.590873778468335</v>
      </c>
      <c r="AH34" s="673"/>
      <c r="AI34" s="746"/>
      <c r="AJ34" s="737" t="s">
        <v>594</v>
      </c>
    </row>
    <row r="35" spans="1:36" ht="14.45" customHeight="1" x14ac:dyDescent="0.15">
      <c r="A35" s="673"/>
      <c r="B35" s="695" t="s">
        <v>139</v>
      </c>
      <c r="C35" s="943">
        <v>0.08</v>
      </c>
      <c r="D35" s="692">
        <v>170</v>
      </c>
      <c r="E35" s="692">
        <v>395</v>
      </c>
      <c r="F35" s="692">
        <v>183</v>
      </c>
      <c r="G35" s="692">
        <v>212</v>
      </c>
      <c r="H35" s="693">
        <v>2125</v>
      </c>
      <c r="I35" s="694">
        <v>4937.5</v>
      </c>
      <c r="J35" s="1060" t="s">
        <v>56</v>
      </c>
      <c r="K35" s="1061"/>
      <c r="L35" s="944">
        <v>28.53</v>
      </c>
      <c r="M35" s="679">
        <v>632</v>
      </c>
      <c r="N35" s="679">
        <v>1777</v>
      </c>
      <c r="O35" s="679">
        <v>850</v>
      </c>
      <c r="P35" s="679">
        <v>927</v>
      </c>
      <c r="Q35" s="682">
        <v>22.2</v>
      </c>
      <c r="R35" s="683">
        <v>62.3</v>
      </c>
      <c r="S35" s="1060" t="s">
        <v>61</v>
      </c>
      <c r="T35" s="1061"/>
      <c r="U35" s="946">
        <v>30.02</v>
      </c>
      <c r="V35" s="679">
        <v>1005</v>
      </c>
      <c r="W35" s="679">
        <v>3133</v>
      </c>
      <c r="X35" s="679">
        <v>1542</v>
      </c>
      <c r="Y35" s="679">
        <v>1591</v>
      </c>
      <c r="Z35" s="682">
        <v>33.5</v>
      </c>
      <c r="AA35" s="683">
        <v>104.4</v>
      </c>
      <c r="AC35" s="747"/>
      <c r="AD35" s="748"/>
      <c r="AE35" s="748"/>
      <c r="AF35" s="748"/>
      <c r="AG35" s="749"/>
      <c r="AH35" s="673"/>
      <c r="AI35" s="746"/>
      <c r="AJ35" s="750" t="s">
        <v>595</v>
      </c>
    </row>
    <row r="36" spans="1:36" ht="14.45" customHeight="1" x14ac:dyDescent="0.15">
      <c r="A36" s="673"/>
      <c r="B36" s="695" t="s">
        <v>142</v>
      </c>
      <c r="C36" s="943">
        <v>0.79</v>
      </c>
      <c r="D36" s="692">
        <v>1167</v>
      </c>
      <c r="E36" s="692">
        <v>3046</v>
      </c>
      <c r="F36" s="692">
        <v>1529</v>
      </c>
      <c r="G36" s="692">
        <v>1517</v>
      </c>
      <c r="H36" s="693">
        <v>1477.2</v>
      </c>
      <c r="I36" s="694">
        <v>3855.7</v>
      </c>
      <c r="J36" s="673"/>
      <c r="K36" s="695" t="s">
        <v>60</v>
      </c>
      <c r="L36" s="945">
        <v>28.53</v>
      </c>
      <c r="M36" s="692">
        <v>632</v>
      </c>
      <c r="N36" s="692">
        <v>1777</v>
      </c>
      <c r="O36" s="692">
        <v>850</v>
      </c>
      <c r="P36" s="692">
        <v>927</v>
      </c>
      <c r="Q36" s="693">
        <v>22.2</v>
      </c>
      <c r="R36" s="694">
        <v>62.3</v>
      </c>
      <c r="S36" s="673"/>
      <c r="T36" s="695" t="s">
        <v>65</v>
      </c>
      <c r="U36" s="947">
        <v>0.54</v>
      </c>
      <c r="V36" s="692">
        <v>37</v>
      </c>
      <c r="W36" s="692">
        <v>128</v>
      </c>
      <c r="X36" s="692">
        <v>63</v>
      </c>
      <c r="Y36" s="692">
        <v>65</v>
      </c>
      <c r="Z36" s="693">
        <v>68.5</v>
      </c>
      <c r="AA36" s="694">
        <v>237</v>
      </c>
      <c r="AC36" s="751" t="s">
        <v>179</v>
      </c>
      <c r="AD36" s="752">
        <v>11370</v>
      </c>
      <c r="AE36" s="752">
        <v>155</v>
      </c>
      <c r="AF36" s="752">
        <v>3726</v>
      </c>
      <c r="AG36" s="753">
        <v>7295</v>
      </c>
      <c r="AH36" s="673"/>
      <c r="AI36" s="731" t="s">
        <v>591</v>
      </c>
      <c r="AJ36" s="750"/>
    </row>
    <row r="37" spans="1:36" ht="14.45" customHeight="1" x14ac:dyDescent="0.15">
      <c r="A37" s="673"/>
      <c r="B37" s="695" t="s">
        <v>145</v>
      </c>
      <c r="C37" s="943">
        <v>0.56999999999999995</v>
      </c>
      <c r="D37" s="692">
        <v>975</v>
      </c>
      <c r="E37" s="692">
        <v>2452</v>
      </c>
      <c r="F37" s="692">
        <v>1206</v>
      </c>
      <c r="G37" s="692">
        <v>1246</v>
      </c>
      <c r="H37" s="693">
        <v>1710.5</v>
      </c>
      <c r="I37" s="694">
        <v>4301.8</v>
      </c>
      <c r="J37" s="1060" t="s">
        <v>64</v>
      </c>
      <c r="K37" s="1061"/>
      <c r="L37" s="944">
        <v>79.03</v>
      </c>
      <c r="M37" s="679">
        <v>321</v>
      </c>
      <c r="N37" s="679">
        <v>856</v>
      </c>
      <c r="O37" s="679">
        <v>396</v>
      </c>
      <c r="P37" s="679">
        <v>460</v>
      </c>
      <c r="Q37" s="682">
        <v>4.0999999999999996</v>
      </c>
      <c r="R37" s="683">
        <v>10.8</v>
      </c>
      <c r="S37" s="673"/>
      <c r="T37" s="695" t="s">
        <v>69</v>
      </c>
      <c r="U37" s="947">
        <v>1.36</v>
      </c>
      <c r="V37" s="692">
        <v>92</v>
      </c>
      <c r="W37" s="692">
        <v>327</v>
      </c>
      <c r="X37" s="692">
        <v>178</v>
      </c>
      <c r="Y37" s="692">
        <v>149</v>
      </c>
      <c r="Z37" s="693">
        <v>67.599999999999994</v>
      </c>
      <c r="AA37" s="694">
        <v>240.4</v>
      </c>
      <c r="AC37" s="695" t="s">
        <v>67</v>
      </c>
      <c r="AD37" s="752">
        <v>6988</v>
      </c>
      <c r="AE37" s="752">
        <v>438</v>
      </c>
      <c r="AF37" s="752">
        <v>2569</v>
      </c>
      <c r="AG37" s="753">
        <v>3898</v>
      </c>
      <c r="AH37" s="673"/>
      <c r="AI37" s="1007" t="s">
        <v>791</v>
      </c>
      <c r="AJ37" s="737"/>
    </row>
    <row r="38" spans="1:36" s="755" customFormat="1" ht="14.45" customHeight="1" x14ac:dyDescent="0.15">
      <c r="A38" s="673"/>
      <c r="B38" s="695" t="s">
        <v>31</v>
      </c>
      <c r="C38" s="943">
        <v>0.22</v>
      </c>
      <c r="D38" s="692">
        <v>408</v>
      </c>
      <c r="E38" s="692">
        <v>1185</v>
      </c>
      <c r="F38" s="692">
        <v>571</v>
      </c>
      <c r="G38" s="692">
        <v>614</v>
      </c>
      <c r="H38" s="693">
        <v>1854.5</v>
      </c>
      <c r="I38" s="694">
        <v>5386.4</v>
      </c>
      <c r="J38" s="673"/>
      <c r="K38" s="695" t="s">
        <v>68</v>
      </c>
      <c r="L38" s="945">
        <v>3.83</v>
      </c>
      <c r="M38" s="692">
        <v>32</v>
      </c>
      <c r="N38" s="692">
        <v>103</v>
      </c>
      <c r="O38" s="692">
        <v>46</v>
      </c>
      <c r="P38" s="692">
        <v>57</v>
      </c>
      <c r="Q38" s="693">
        <v>8.4</v>
      </c>
      <c r="R38" s="694">
        <v>26.9</v>
      </c>
      <c r="S38" s="673"/>
      <c r="T38" s="695" t="s">
        <v>73</v>
      </c>
      <c r="U38" s="947">
        <v>2.67</v>
      </c>
      <c r="V38" s="692">
        <v>127</v>
      </c>
      <c r="W38" s="692">
        <v>397</v>
      </c>
      <c r="X38" s="692">
        <v>190</v>
      </c>
      <c r="Y38" s="692">
        <v>207</v>
      </c>
      <c r="Z38" s="693">
        <v>47.6</v>
      </c>
      <c r="AA38" s="694">
        <v>148.69999999999999</v>
      </c>
      <c r="AB38" s="672"/>
      <c r="AC38" s="695" t="s">
        <v>114</v>
      </c>
      <c r="AD38" s="752">
        <v>1634</v>
      </c>
      <c r="AE38" s="752">
        <v>205</v>
      </c>
      <c r="AF38" s="752">
        <v>628</v>
      </c>
      <c r="AG38" s="753">
        <v>780</v>
      </c>
      <c r="AH38" s="754"/>
      <c r="AI38" s="737" t="s">
        <v>601</v>
      </c>
      <c r="AJ38" s="750"/>
    </row>
    <row r="39" spans="1:36" ht="14.45" customHeight="1" x14ac:dyDescent="0.15">
      <c r="A39" s="673"/>
      <c r="B39" s="695" t="s">
        <v>34</v>
      </c>
      <c r="C39" s="943">
        <v>0.2</v>
      </c>
      <c r="D39" s="692">
        <v>279</v>
      </c>
      <c r="E39" s="692">
        <v>630</v>
      </c>
      <c r="F39" s="692">
        <v>286</v>
      </c>
      <c r="G39" s="692">
        <v>344</v>
      </c>
      <c r="H39" s="693">
        <v>1395</v>
      </c>
      <c r="I39" s="694">
        <v>3150</v>
      </c>
      <c r="J39" s="673"/>
      <c r="K39" s="695" t="s">
        <v>72</v>
      </c>
      <c r="L39" s="945">
        <v>5.22</v>
      </c>
      <c r="M39" s="692">
        <v>46</v>
      </c>
      <c r="N39" s="692">
        <v>141</v>
      </c>
      <c r="O39" s="692">
        <v>62</v>
      </c>
      <c r="P39" s="692">
        <v>79</v>
      </c>
      <c r="Q39" s="693">
        <v>8.8000000000000007</v>
      </c>
      <c r="R39" s="694">
        <v>27</v>
      </c>
      <c r="S39" s="673"/>
      <c r="T39" s="695" t="s">
        <v>77</v>
      </c>
      <c r="U39" s="947">
        <v>5.28</v>
      </c>
      <c r="V39" s="692">
        <v>407</v>
      </c>
      <c r="W39" s="692">
        <v>1364</v>
      </c>
      <c r="X39" s="692">
        <v>652</v>
      </c>
      <c r="Y39" s="692">
        <v>712</v>
      </c>
      <c r="Z39" s="693">
        <v>77.099999999999994</v>
      </c>
      <c r="AA39" s="694">
        <v>258.3</v>
      </c>
      <c r="AC39" s="695" t="s">
        <v>140</v>
      </c>
      <c r="AD39" s="752">
        <v>5725</v>
      </c>
      <c r="AE39" s="752">
        <v>431</v>
      </c>
      <c r="AF39" s="752">
        <v>2022</v>
      </c>
      <c r="AG39" s="753">
        <v>3198</v>
      </c>
      <c r="AH39" s="673"/>
      <c r="AI39" s="737" t="s">
        <v>792</v>
      </c>
      <c r="AJ39" s="737"/>
    </row>
    <row r="40" spans="1:36" ht="14.45" customHeight="1" x14ac:dyDescent="0.15">
      <c r="A40" s="673"/>
      <c r="B40" s="695" t="s">
        <v>37</v>
      </c>
      <c r="C40" s="943">
        <v>0.09</v>
      </c>
      <c r="D40" s="692">
        <v>80</v>
      </c>
      <c r="E40" s="692">
        <v>186</v>
      </c>
      <c r="F40" s="692">
        <v>89</v>
      </c>
      <c r="G40" s="692">
        <v>97</v>
      </c>
      <c r="H40" s="693">
        <v>888.9</v>
      </c>
      <c r="I40" s="694">
        <v>2066.6999999999998</v>
      </c>
      <c r="J40" s="673"/>
      <c r="K40" s="695" t="s">
        <v>76</v>
      </c>
      <c r="L40" s="945">
        <v>69.98</v>
      </c>
      <c r="M40" s="692">
        <v>243</v>
      </c>
      <c r="N40" s="692">
        <v>612</v>
      </c>
      <c r="O40" s="692">
        <v>288</v>
      </c>
      <c r="P40" s="692">
        <v>324</v>
      </c>
      <c r="Q40" s="693">
        <v>3.5</v>
      </c>
      <c r="R40" s="694">
        <v>8.6999999999999993</v>
      </c>
      <c r="S40" s="673"/>
      <c r="T40" s="695" t="s">
        <v>81</v>
      </c>
      <c r="U40" s="947">
        <v>19.87</v>
      </c>
      <c r="V40" s="692">
        <v>171</v>
      </c>
      <c r="W40" s="692">
        <v>512</v>
      </c>
      <c r="X40" s="692">
        <v>255</v>
      </c>
      <c r="Y40" s="692">
        <v>257</v>
      </c>
      <c r="Z40" s="693">
        <v>8.6</v>
      </c>
      <c r="AA40" s="694">
        <v>25.8</v>
      </c>
      <c r="AB40" s="755"/>
      <c r="AC40" s="695" t="s">
        <v>56</v>
      </c>
      <c r="AD40" s="752">
        <v>934</v>
      </c>
      <c r="AE40" s="752">
        <v>91</v>
      </c>
      <c r="AF40" s="752">
        <v>329</v>
      </c>
      <c r="AG40" s="753">
        <v>510</v>
      </c>
      <c r="AH40" s="673"/>
      <c r="AI40" s="737" t="s">
        <v>793</v>
      </c>
      <c r="AJ40" s="737"/>
    </row>
    <row r="41" spans="1:36" ht="14.45" customHeight="1" x14ac:dyDescent="0.15">
      <c r="A41" s="673"/>
      <c r="B41" s="695" t="s">
        <v>40</v>
      </c>
      <c r="C41" s="943">
        <v>1.56</v>
      </c>
      <c r="D41" s="692">
        <v>461</v>
      </c>
      <c r="E41" s="692">
        <v>1128</v>
      </c>
      <c r="F41" s="692">
        <v>548</v>
      </c>
      <c r="G41" s="692">
        <v>580</v>
      </c>
      <c r="H41" s="693">
        <v>295.5</v>
      </c>
      <c r="I41" s="694">
        <v>723.1</v>
      </c>
      <c r="J41" s="1060" t="s">
        <v>80</v>
      </c>
      <c r="K41" s="1061"/>
      <c r="L41" s="944">
        <v>46.69</v>
      </c>
      <c r="M41" s="679">
        <v>663</v>
      </c>
      <c r="N41" s="679">
        <v>1992</v>
      </c>
      <c r="O41" s="679">
        <v>990</v>
      </c>
      <c r="P41" s="679">
        <v>1002</v>
      </c>
      <c r="Q41" s="682">
        <v>14.2</v>
      </c>
      <c r="R41" s="683">
        <v>42.7</v>
      </c>
      <c r="S41" s="673"/>
      <c r="T41" s="695" t="s">
        <v>85</v>
      </c>
      <c r="U41" s="947">
        <v>0.3</v>
      </c>
      <c r="V41" s="692">
        <v>171</v>
      </c>
      <c r="W41" s="692">
        <v>405</v>
      </c>
      <c r="X41" s="692">
        <v>204</v>
      </c>
      <c r="Y41" s="692">
        <v>201</v>
      </c>
      <c r="Z41" s="693">
        <v>570</v>
      </c>
      <c r="AA41" s="694">
        <v>1350</v>
      </c>
      <c r="AC41" s="695" t="s">
        <v>64</v>
      </c>
      <c r="AD41" s="752">
        <v>417</v>
      </c>
      <c r="AE41" s="752">
        <v>58</v>
      </c>
      <c r="AF41" s="752">
        <v>143</v>
      </c>
      <c r="AG41" s="753">
        <v>214</v>
      </c>
      <c r="AH41" s="673"/>
      <c r="AI41" s="737" t="s">
        <v>794</v>
      </c>
      <c r="AJ41" s="737"/>
    </row>
    <row r="42" spans="1:36" ht="14.45" customHeight="1" x14ac:dyDescent="0.15">
      <c r="A42" s="673"/>
      <c r="B42" s="695" t="s">
        <v>44</v>
      </c>
      <c r="C42" s="943">
        <v>1.93</v>
      </c>
      <c r="D42" s="692">
        <v>1047</v>
      </c>
      <c r="E42" s="692">
        <v>2797</v>
      </c>
      <c r="F42" s="692">
        <v>1373</v>
      </c>
      <c r="G42" s="692">
        <v>1424</v>
      </c>
      <c r="H42" s="693">
        <v>542.5</v>
      </c>
      <c r="I42" s="694">
        <v>1449.2</v>
      </c>
      <c r="J42" s="673"/>
      <c r="K42" s="695" t="s">
        <v>84</v>
      </c>
      <c r="L42" s="945">
        <v>1.73</v>
      </c>
      <c r="M42" s="692">
        <v>56</v>
      </c>
      <c r="N42" s="692">
        <v>189</v>
      </c>
      <c r="O42" s="692">
        <v>92</v>
      </c>
      <c r="P42" s="692">
        <v>97</v>
      </c>
      <c r="Q42" s="693">
        <v>32.4</v>
      </c>
      <c r="R42" s="694">
        <v>109.2</v>
      </c>
      <c r="S42" s="1062" t="s">
        <v>89</v>
      </c>
      <c r="T42" s="1063"/>
      <c r="U42" s="946">
        <v>18.059999999999999</v>
      </c>
      <c r="V42" s="679">
        <v>1407</v>
      </c>
      <c r="W42" s="679">
        <v>4213</v>
      </c>
      <c r="X42" s="679">
        <v>2108</v>
      </c>
      <c r="Y42" s="679">
        <v>2105</v>
      </c>
      <c r="Z42" s="682">
        <v>77.900000000000006</v>
      </c>
      <c r="AA42" s="683">
        <v>233.3</v>
      </c>
      <c r="AC42" s="695" t="s">
        <v>80</v>
      </c>
      <c r="AD42" s="752">
        <v>1039</v>
      </c>
      <c r="AE42" s="752">
        <v>158</v>
      </c>
      <c r="AF42" s="752">
        <v>378</v>
      </c>
      <c r="AG42" s="753">
        <v>494</v>
      </c>
      <c r="AH42" s="673"/>
      <c r="AI42" s="737" t="s">
        <v>795</v>
      </c>
      <c r="AJ42" s="737"/>
    </row>
    <row r="43" spans="1:36" ht="14.45" customHeight="1" x14ac:dyDescent="0.15">
      <c r="A43" s="673"/>
      <c r="B43" s="695" t="s">
        <v>48</v>
      </c>
      <c r="C43" s="943">
        <v>0.95</v>
      </c>
      <c r="D43" s="692">
        <v>220</v>
      </c>
      <c r="E43" s="692">
        <v>639</v>
      </c>
      <c r="F43" s="692">
        <v>317</v>
      </c>
      <c r="G43" s="692">
        <v>322</v>
      </c>
      <c r="H43" s="693">
        <v>231.6</v>
      </c>
      <c r="I43" s="694">
        <v>672.6</v>
      </c>
      <c r="J43" s="673"/>
      <c r="K43" s="695" t="s">
        <v>88</v>
      </c>
      <c r="L43" s="945">
        <v>10.61</v>
      </c>
      <c r="M43" s="692">
        <v>330</v>
      </c>
      <c r="N43" s="692">
        <v>1037</v>
      </c>
      <c r="O43" s="692">
        <v>514</v>
      </c>
      <c r="P43" s="692">
        <v>523</v>
      </c>
      <c r="Q43" s="693">
        <v>31.1</v>
      </c>
      <c r="R43" s="694">
        <v>97.7</v>
      </c>
      <c r="S43" s="673"/>
      <c r="T43" s="695" t="s">
        <v>93</v>
      </c>
      <c r="U43" s="947">
        <v>2.7</v>
      </c>
      <c r="V43" s="692">
        <v>472</v>
      </c>
      <c r="W43" s="692">
        <v>1331</v>
      </c>
      <c r="X43" s="692">
        <v>641</v>
      </c>
      <c r="Y43" s="692">
        <v>690</v>
      </c>
      <c r="Z43" s="693">
        <v>174.8</v>
      </c>
      <c r="AA43" s="694">
        <v>493</v>
      </c>
      <c r="AC43" s="695" t="s">
        <v>100</v>
      </c>
      <c r="AD43" s="752">
        <v>5056</v>
      </c>
      <c r="AE43" s="752">
        <v>528</v>
      </c>
      <c r="AF43" s="752">
        <v>1692</v>
      </c>
      <c r="AG43" s="753">
        <v>2736</v>
      </c>
      <c r="AH43" s="673"/>
      <c r="AI43" s="737" t="s">
        <v>602</v>
      </c>
      <c r="AJ43" s="737"/>
    </row>
    <row r="44" spans="1:36" ht="14.45" customHeight="1" x14ac:dyDescent="0.15">
      <c r="A44" s="673"/>
      <c r="B44" s="695" t="s">
        <v>51</v>
      </c>
      <c r="C44" s="943">
        <v>0.08</v>
      </c>
      <c r="D44" s="692">
        <v>104</v>
      </c>
      <c r="E44" s="692">
        <v>283</v>
      </c>
      <c r="F44" s="692">
        <v>140</v>
      </c>
      <c r="G44" s="692">
        <v>143</v>
      </c>
      <c r="H44" s="693">
        <v>1300</v>
      </c>
      <c r="I44" s="694">
        <v>3537.5</v>
      </c>
      <c r="J44" s="673"/>
      <c r="K44" s="695" t="s">
        <v>92</v>
      </c>
      <c r="L44" s="945">
        <v>7</v>
      </c>
      <c r="M44" s="692">
        <v>110</v>
      </c>
      <c r="N44" s="692">
        <v>353</v>
      </c>
      <c r="O44" s="692">
        <v>171</v>
      </c>
      <c r="P44" s="692">
        <v>182</v>
      </c>
      <c r="Q44" s="693">
        <v>15.7</v>
      </c>
      <c r="R44" s="694">
        <v>50.4</v>
      </c>
      <c r="S44" s="673"/>
      <c r="T44" s="695" t="s">
        <v>97</v>
      </c>
      <c r="U44" s="947">
        <v>2.56</v>
      </c>
      <c r="V44" s="692">
        <v>195</v>
      </c>
      <c r="W44" s="692">
        <v>572</v>
      </c>
      <c r="X44" s="692">
        <v>293</v>
      </c>
      <c r="Y44" s="692">
        <v>279</v>
      </c>
      <c r="Z44" s="693">
        <v>76.2</v>
      </c>
      <c r="AA44" s="694">
        <v>223.4</v>
      </c>
      <c r="AC44" s="695" t="s">
        <v>335</v>
      </c>
      <c r="AD44" s="752">
        <v>8136</v>
      </c>
      <c r="AE44" s="752">
        <v>94</v>
      </c>
      <c r="AF44" s="752">
        <v>2947</v>
      </c>
      <c r="AG44" s="753">
        <v>4884</v>
      </c>
      <c r="AH44" s="673"/>
      <c r="AI44" s="737" t="s">
        <v>603</v>
      </c>
      <c r="AJ44" s="737"/>
    </row>
    <row r="45" spans="1:36" ht="14.45" customHeight="1" x14ac:dyDescent="0.15">
      <c r="A45" s="673"/>
      <c r="B45" s="695" t="s">
        <v>55</v>
      </c>
      <c r="C45" s="943">
        <v>0.12</v>
      </c>
      <c r="D45" s="692">
        <v>161</v>
      </c>
      <c r="E45" s="692">
        <v>440</v>
      </c>
      <c r="F45" s="692">
        <v>208</v>
      </c>
      <c r="G45" s="692">
        <v>232</v>
      </c>
      <c r="H45" s="693">
        <v>1341.7</v>
      </c>
      <c r="I45" s="694">
        <v>3666.7</v>
      </c>
      <c r="J45" s="673"/>
      <c r="K45" s="695" t="s">
        <v>96</v>
      </c>
      <c r="L45" s="945">
        <v>27.35</v>
      </c>
      <c r="M45" s="692">
        <v>167</v>
      </c>
      <c r="N45" s="692">
        <v>413</v>
      </c>
      <c r="O45" s="692">
        <v>213</v>
      </c>
      <c r="P45" s="692">
        <v>200</v>
      </c>
      <c r="Q45" s="693">
        <v>6.1</v>
      </c>
      <c r="R45" s="694">
        <v>15.1</v>
      </c>
      <c r="S45" s="673"/>
      <c r="T45" s="695" t="s">
        <v>101</v>
      </c>
      <c r="U45" s="947">
        <v>1.01</v>
      </c>
      <c r="V45" s="692">
        <v>46</v>
      </c>
      <c r="W45" s="692">
        <v>135</v>
      </c>
      <c r="X45" s="692">
        <v>67</v>
      </c>
      <c r="Y45" s="692">
        <v>68</v>
      </c>
      <c r="Z45" s="693">
        <v>45.5</v>
      </c>
      <c r="AA45" s="694">
        <v>133.69999999999999</v>
      </c>
      <c r="AC45" s="695" t="s">
        <v>61</v>
      </c>
      <c r="AD45" s="752">
        <v>1603</v>
      </c>
      <c r="AE45" s="752">
        <v>161</v>
      </c>
      <c r="AF45" s="752">
        <v>600</v>
      </c>
      <c r="AG45" s="753">
        <v>826</v>
      </c>
      <c r="AH45" s="673"/>
      <c r="AI45" s="756" t="s">
        <v>604</v>
      </c>
      <c r="AJ45" s="757"/>
    </row>
    <row r="46" spans="1:36" ht="14.45" customHeight="1" x14ac:dyDescent="0.15">
      <c r="A46" s="673"/>
      <c r="B46" s="695" t="s">
        <v>59</v>
      </c>
      <c r="C46" s="943">
        <v>0.11</v>
      </c>
      <c r="D46" s="692">
        <v>209</v>
      </c>
      <c r="E46" s="692">
        <v>576</v>
      </c>
      <c r="F46" s="692">
        <v>284</v>
      </c>
      <c r="G46" s="692">
        <v>292</v>
      </c>
      <c r="H46" s="693">
        <v>1900</v>
      </c>
      <c r="I46" s="694">
        <v>5236.3999999999996</v>
      </c>
      <c r="K46" s="747"/>
      <c r="L46" s="945"/>
      <c r="M46" s="758"/>
      <c r="N46" s="758"/>
      <c r="O46" s="758"/>
      <c r="P46" s="758"/>
      <c r="Q46" s="758"/>
      <c r="R46" s="759"/>
      <c r="S46" s="673"/>
      <c r="T46" s="695" t="s">
        <v>105</v>
      </c>
      <c r="U46" s="947">
        <v>1.9</v>
      </c>
      <c r="V46" s="692">
        <v>105</v>
      </c>
      <c r="W46" s="692">
        <v>334</v>
      </c>
      <c r="X46" s="692">
        <v>169</v>
      </c>
      <c r="Y46" s="692">
        <v>165</v>
      </c>
      <c r="Z46" s="693">
        <v>55.3</v>
      </c>
      <c r="AA46" s="694">
        <v>175.8</v>
      </c>
      <c r="AC46" s="695" t="s">
        <v>336</v>
      </c>
      <c r="AD46" s="752">
        <v>2224</v>
      </c>
      <c r="AE46" s="752">
        <v>409</v>
      </c>
      <c r="AF46" s="752">
        <v>681</v>
      </c>
      <c r="AG46" s="753">
        <v>1129</v>
      </c>
      <c r="AH46" s="760"/>
      <c r="AI46" s="756" t="s">
        <v>605</v>
      </c>
      <c r="AJ46" s="737"/>
    </row>
    <row r="47" spans="1:36" ht="14.45" customHeight="1" x14ac:dyDescent="0.15">
      <c r="A47" s="673"/>
      <c r="B47" s="695" t="s">
        <v>63</v>
      </c>
      <c r="C47" s="943">
        <v>0.08</v>
      </c>
      <c r="D47" s="692">
        <v>133</v>
      </c>
      <c r="E47" s="692">
        <v>374</v>
      </c>
      <c r="F47" s="692">
        <v>184</v>
      </c>
      <c r="G47" s="692">
        <v>190</v>
      </c>
      <c r="H47" s="693">
        <v>1662.5</v>
      </c>
      <c r="I47" s="694">
        <v>4675</v>
      </c>
      <c r="K47" s="747"/>
      <c r="L47" s="758"/>
      <c r="M47" s="758"/>
      <c r="N47" s="758"/>
      <c r="O47" s="758"/>
      <c r="P47" s="758"/>
      <c r="Q47" s="758"/>
      <c r="R47" s="759"/>
      <c r="S47" s="673"/>
      <c r="T47" s="695" t="s">
        <v>108</v>
      </c>
      <c r="U47" s="947">
        <v>1.92</v>
      </c>
      <c r="V47" s="692">
        <v>140</v>
      </c>
      <c r="W47" s="692">
        <v>419</v>
      </c>
      <c r="X47" s="692">
        <v>206</v>
      </c>
      <c r="Y47" s="692">
        <v>213</v>
      </c>
      <c r="Z47" s="693">
        <v>72.900000000000006</v>
      </c>
      <c r="AA47" s="694">
        <v>218.2</v>
      </c>
      <c r="AC47" s="695" t="s">
        <v>245</v>
      </c>
      <c r="AD47" s="752">
        <v>1701</v>
      </c>
      <c r="AE47" s="752">
        <v>156</v>
      </c>
      <c r="AF47" s="752">
        <v>670</v>
      </c>
      <c r="AG47" s="753">
        <v>870</v>
      </c>
      <c r="AH47" s="673"/>
      <c r="AI47" s="756" t="s">
        <v>606</v>
      </c>
      <c r="AJ47" s="737"/>
    </row>
    <row r="48" spans="1:36" ht="14.45" customHeight="1" x14ac:dyDescent="0.15">
      <c r="B48" s="747"/>
      <c r="C48" s="758"/>
      <c r="D48" s="758"/>
      <c r="E48" s="758"/>
      <c r="F48" s="758"/>
      <c r="G48" s="758"/>
      <c r="H48" s="758"/>
      <c r="I48" s="759"/>
      <c r="K48" s="747"/>
      <c r="L48" s="758"/>
      <c r="M48" s="758"/>
      <c r="N48" s="758"/>
      <c r="O48" s="758"/>
      <c r="P48" s="758"/>
      <c r="Q48" s="758"/>
      <c r="R48" s="759"/>
      <c r="S48" s="673"/>
      <c r="T48" s="695" t="s">
        <v>112</v>
      </c>
      <c r="U48" s="947">
        <v>4.3600000000000003</v>
      </c>
      <c r="V48" s="692">
        <v>148</v>
      </c>
      <c r="W48" s="692">
        <v>494</v>
      </c>
      <c r="X48" s="692">
        <v>246</v>
      </c>
      <c r="Y48" s="692">
        <v>248</v>
      </c>
      <c r="Z48" s="693">
        <v>33.9</v>
      </c>
      <c r="AA48" s="694">
        <v>113.3</v>
      </c>
      <c r="AC48" s="695" t="s">
        <v>289</v>
      </c>
      <c r="AD48" s="752">
        <v>783</v>
      </c>
      <c r="AE48" s="752">
        <v>148</v>
      </c>
      <c r="AF48" s="752">
        <v>282</v>
      </c>
      <c r="AG48" s="753">
        <v>350</v>
      </c>
      <c r="AH48" s="673"/>
      <c r="AI48" s="756" t="s">
        <v>607</v>
      </c>
      <c r="AJ48" s="737"/>
    </row>
    <row r="49" spans="1:36" ht="14.45" customHeight="1" x14ac:dyDescent="0.15">
      <c r="B49" s="747"/>
      <c r="C49" s="758"/>
      <c r="D49" s="758"/>
      <c r="E49" s="758"/>
      <c r="F49" s="758"/>
      <c r="G49" s="758"/>
      <c r="H49" s="758"/>
      <c r="I49" s="759"/>
      <c r="J49" s="673"/>
      <c r="K49" s="747"/>
      <c r="L49" s="758"/>
      <c r="M49" s="758"/>
      <c r="N49" s="758"/>
      <c r="O49" s="758"/>
      <c r="P49" s="758"/>
      <c r="Q49" s="758"/>
      <c r="R49" s="759"/>
      <c r="S49" s="673"/>
      <c r="T49" s="695" t="s">
        <v>116</v>
      </c>
      <c r="U49" s="947">
        <v>2.61</v>
      </c>
      <c r="V49" s="692">
        <v>248</v>
      </c>
      <c r="W49" s="692">
        <v>758</v>
      </c>
      <c r="X49" s="692">
        <v>394</v>
      </c>
      <c r="Y49" s="692">
        <v>364</v>
      </c>
      <c r="Z49" s="693">
        <v>95</v>
      </c>
      <c r="AA49" s="694">
        <v>290.39999999999998</v>
      </c>
      <c r="AC49" s="695" t="s">
        <v>290</v>
      </c>
      <c r="AD49" s="752">
        <v>598</v>
      </c>
      <c r="AE49" s="752">
        <v>88</v>
      </c>
      <c r="AF49" s="752">
        <v>221</v>
      </c>
      <c r="AG49" s="753">
        <v>285</v>
      </c>
      <c r="AH49" s="673"/>
      <c r="AI49" s="756" t="s">
        <v>609</v>
      </c>
      <c r="AJ49" s="737"/>
    </row>
    <row r="50" spans="1:36" ht="14.45" customHeight="1" x14ac:dyDescent="0.15">
      <c r="A50" s="720"/>
      <c r="B50" s="761"/>
      <c r="C50" s="762"/>
      <c r="D50" s="762"/>
      <c r="E50" s="762"/>
      <c r="F50" s="762"/>
      <c r="G50" s="762"/>
      <c r="H50" s="762"/>
      <c r="I50" s="763"/>
      <c r="J50" s="720"/>
      <c r="K50" s="761"/>
      <c r="L50" s="762"/>
      <c r="M50" s="762"/>
      <c r="N50" s="762"/>
      <c r="O50" s="762"/>
      <c r="P50" s="762"/>
      <c r="Q50" s="762"/>
      <c r="R50" s="763"/>
      <c r="S50" s="720"/>
      <c r="T50" s="764" t="s">
        <v>120</v>
      </c>
      <c r="U50" s="948">
        <v>1</v>
      </c>
      <c r="V50" s="711">
        <v>53</v>
      </c>
      <c r="W50" s="711">
        <v>170</v>
      </c>
      <c r="X50" s="711">
        <v>92</v>
      </c>
      <c r="Y50" s="711">
        <v>78</v>
      </c>
      <c r="Z50" s="765">
        <v>53</v>
      </c>
      <c r="AA50" s="766">
        <v>170</v>
      </c>
      <c r="AC50" s="767" t="s">
        <v>337</v>
      </c>
      <c r="AD50" s="768">
        <v>1477</v>
      </c>
      <c r="AE50" s="762">
        <v>146</v>
      </c>
      <c r="AF50" s="768">
        <v>590</v>
      </c>
      <c r="AG50" s="769">
        <v>701</v>
      </c>
      <c r="AH50" s="673"/>
      <c r="AI50" s="756" t="s">
        <v>608</v>
      </c>
      <c r="AJ50" s="737"/>
    </row>
    <row r="51" spans="1:36" ht="15.75" customHeight="1" x14ac:dyDescent="0.15">
      <c r="A51" s="668" t="s">
        <v>575</v>
      </c>
      <c r="S51" s="668" t="s">
        <v>575</v>
      </c>
      <c r="AC51" s="323" t="s">
        <v>645</v>
      </c>
      <c r="AD51" s="770"/>
      <c r="AE51" s="760"/>
      <c r="AF51" s="770"/>
      <c r="AG51" s="770"/>
    </row>
    <row r="52" spans="1:36" ht="14.25" customHeight="1" x14ac:dyDescent="0.15">
      <c r="A52" s="755" t="s">
        <v>588</v>
      </c>
      <c r="O52" s="771"/>
      <c r="S52" s="755" t="s">
        <v>588</v>
      </c>
      <c r="AB52" s="770"/>
      <c r="AC52" s="772" t="s">
        <v>653</v>
      </c>
    </row>
    <row r="53" spans="1:36" x14ac:dyDescent="0.15">
      <c r="AB53" s="773"/>
    </row>
  </sheetData>
  <mergeCells count="46">
    <mergeCell ref="A1:I1"/>
    <mergeCell ref="J1:R1"/>
    <mergeCell ref="S1:AA1"/>
    <mergeCell ref="AB1:AJ1"/>
    <mergeCell ref="A3:B4"/>
    <mergeCell ref="C3:C4"/>
    <mergeCell ref="D3:D4"/>
    <mergeCell ref="E3:G3"/>
    <mergeCell ref="H3:H4"/>
    <mergeCell ref="I3:I4"/>
    <mergeCell ref="J3:K4"/>
    <mergeCell ref="L3:L4"/>
    <mergeCell ref="M3:M4"/>
    <mergeCell ref="N3:P3"/>
    <mergeCell ref="Q3:Q4"/>
    <mergeCell ref="AI3:AI4"/>
    <mergeCell ref="AJ3:AJ4"/>
    <mergeCell ref="S3:T4"/>
    <mergeCell ref="U3:U4"/>
    <mergeCell ref="V3:V4"/>
    <mergeCell ref="W3:Y3"/>
    <mergeCell ref="Z3:Z4"/>
    <mergeCell ref="AA3:AA4"/>
    <mergeCell ref="AF3:AH3"/>
    <mergeCell ref="R3:R4"/>
    <mergeCell ref="AB14:AC14"/>
    <mergeCell ref="AB3:AC4"/>
    <mergeCell ref="AD3:AD4"/>
    <mergeCell ref="AE3:AE4"/>
    <mergeCell ref="A5:B5"/>
    <mergeCell ref="J5:K5"/>
    <mergeCell ref="S5:T5"/>
    <mergeCell ref="AB5:AC5"/>
    <mergeCell ref="AB10:AC10"/>
    <mergeCell ref="AJ32:AJ33"/>
    <mergeCell ref="J37:K37"/>
    <mergeCell ref="J41:K41"/>
    <mergeCell ref="S42:T42"/>
    <mergeCell ref="J17:K17"/>
    <mergeCell ref="AB17:AC17"/>
    <mergeCell ref="S18:T18"/>
    <mergeCell ref="AB21:AC21"/>
    <mergeCell ref="J25:K25"/>
    <mergeCell ref="J35:K35"/>
    <mergeCell ref="S35:T35"/>
    <mergeCell ref="AC27:AJ28"/>
  </mergeCells>
  <phoneticPr fontId="2"/>
  <pageMargins left="0.78740157480314965" right="0.78740157480314965" top="0.78740157480314965" bottom="0.98425196850393704" header="0.31496062992125984" footer="0.31496062992125984"/>
  <pageSetup paperSize="9" fitToWidth="0" orientation="portrait" r:id="rId1"/>
  <headerFooter alignWithMargins="0"/>
  <colBreaks count="2" manualBreakCount="2">
    <brk id="9" max="1048575" man="1"/>
    <brk id="18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view="pageBreakPreview" zoomScaleNormal="100" zoomScaleSheetLayoutView="100" workbookViewId="0">
      <selection sqref="A1:I1"/>
    </sheetView>
  </sheetViews>
  <sheetFormatPr defaultColWidth="9" defaultRowHeight="12" x14ac:dyDescent="0.15"/>
  <cols>
    <col min="1" max="18" width="9.625" style="18" customWidth="1"/>
    <col min="19" max="19" width="9.5" style="18" bestFit="1" customWidth="1"/>
    <col min="20" max="16384" width="9" style="18"/>
  </cols>
  <sheetData>
    <row r="1" spans="1:18" s="12" customFormat="1" ht="24" customHeight="1" x14ac:dyDescent="0.15">
      <c r="A1" s="1096" t="s">
        <v>664</v>
      </c>
      <c r="B1" s="1096"/>
      <c r="C1" s="1096"/>
      <c r="D1" s="1096"/>
      <c r="E1" s="1096"/>
      <c r="F1" s="1096"/>
      <c r="G1" s="1096"/>
      <c r="H1" s="1096"/>
      <c r="I1" s="1096"/>
    </row>
    <row r="2" spans="1:18" ht="15.75" customHeight="1" x14ac:dyDescent="0.15">
      <c r="G2" s="19"/>
      <c r="H2" s="19"/>
      <c r="I2" s="79"/>
      <c r="M2" s="27"/>
      <c r="N2" s="1108" t="s">
        <v>158</v>
      </c>
      <c r="O2" s="1108"/>
      <c r="Q2" s="223"/>
      <c r="R2" s="223"/>
    </row>
    <row r="3" spans="1:18" ht="15.75" customHeight="1" x14ac:dyDescent="0.15">
      <c r="A3" s="1109" t="s">
        <v>377</v>
      </c>
      <c r="B3" s="1109"/>
      <c r="C3" s="1109"/>
      <c r="D3" s="1032" t="s">
        <v>708</v>
      </c>
      <c r="E3" s="1115"/>
      <c r="F3" s="1115"/>
      <c r="G3" s="1032" t="s">
        <v>246</v>
      </c>
      <c r="H3" s="1115"/>
      <c r="I3" s="1115"/>
      <c r="J3" s="1111" t="s">
        <v>480</v>
      </c>
      <c r="K3" s="1111"/>
      <c r="L3" s="1112"/>
      <c r="M3" s="1113" t="s">
        <v>637</v>
      </c>
      <c r="N3" s="1114"/>
      <c r="O3" s="1114"/>
    </row>
    <row r="4" spans="1:18" ht="15.75" customHeight="1" x14ac:dyDescent="0.15">
      <c r="A4" s="1110"/>
      <c r="B4" s="1110"/>
      <c r="C4" s="1110"/>
      <c r="D4" s="623" t="s">
        <v>378</v>
      </c>
      <c r="E4" s="13" t="s">
        <v>379</v>
      </c>
      <c r="F4" s="624" t="s">
        <v>380</v>
      </c>
      <c r="G4" s="13" t="s">
        <v>378</v>
      </c>
      <c r="H4" s="13" t="s">
        <v>379</v>
      </c>
      <c r="I4" s="34" t="s">
        <v>380</v>
      </c>
      <c r="J4" s="311" t="s">
        <v>481</v>
      </c>
      <c r="K4" s="310" t="s">
        <v>482</v>
      </c>
      <c r="L4" s="312" t="s">
        <v>483</v>
      </c>
      <c r="M4" s="238" t="s">
        <v>481</v>
      </c>
      <c r="N4" s="239" t="s">
        <v>482</v>
      </c>
      <c r="O4" s="240" t="s">
        <v>483</v>
      </c>
    </row>
    <row r="5" spans="1:18" ht="16.5" customHeight="1" x14ac:dyDescent="0.15">
      <c r="A5" s="1097" t="s">
        <v>503</v>
      </c>
      <c r="B5" s="1097"/>
      <c r="C5" s="1098"/>
      <c r="D5" s="643">
        <v>213.5</v>
      </c>
      <c r="E5" s="35">
        <v>312.8</v>
      </c>
      <c r="F5" s="36">
        <v>340.4</v>
      </c>
      <c r="G5" s="35">
        <v>212.3</v>
      </c>
      <c r="H5" s="35">
        <v>314.7</v>
      </c>
      <c r="I5" s="224">
        <v>342.7</v>
      </c>
      <c r="J5" s="949">
        <v>208.6</v>
      </c>
      <c r="K5" s="950">
        <v>313.3</v>
      </c>
      <c r="L5" s="949">
        <v>343.4</v>
      </c>
      <c r="M5" s="961">
        <v>200.5</v>
      </c>
      <c r="N5" s="962">
        <v>308.10000000000002</v>
      </c>
      <c r="O5" s="963">
        <v>340.8</v>
      </c>
    </row>
    <row r="6" spans="1:18" ht="16.5" customHeight="1" x14ac:dyDescent="0.15">
      <c r="A6" s="1094" t="s">
        <v>381</v>
      </c>
      <c r="B6" s="1094"/>
      <c r="C6" s="1095"/>
      <c r="D6" s="643">
        <v>0.7</v>
      </c>
      <c r="E6" s="35">
        <v>1</v>
      </c>
      <c r="F6" s="36">
        <v>1.1000000000000001</v>
      </c>
      <c r="G6" s="25">
        <v>-0.6</v>
      </c>
      <c r="H6" s="35">
        <v>0.6</v>
      </c>
      <c r="I6" s="36">
        <v>0.7</v>
      </c>
      <c r="J6" s="953" t="s">
        <v>484</v>
      </c>
      <c r="K6" s="954" t="s">
        <v>485</v>
      </c>
      <c r="L6" s="949">
        <v>0.2</v>
      </c>
      <c r="M6" s="970" t="s">
        <v>780</v>
      </c>
      <c r="N6" s="971" t="s">
        <v>781</v>
      </c>
      <c r="O6" s="972" t="s">
        <v>782</v>
      </c>
    </row>
    <row r="7" spans="1:18" ht="16.5" customHeight="1" x14ac:dyDescent="0.15">
      <c r="A7" s="1094" t="s">
        <v>663</v>
      </c>
      <c r="B7" s="1094"/>
      <c r="C7" s="1095"/>
      <c r="D7" s="643">
        <v>97.8</v>
      </c>
      <c r="E7" s="35">
        <v>98.7</v>
      </c>
      <c r="F7" s="36">
        <v>95.8</v>
      </c>
      <c r="G7" s="35">
        <v>96.9</v>
      </c>
      <c r="H7" s="35">
        <v>98.8</v>
      </c>
      <c r="I7" s="36">
        <v>95.3</v>
      </c>
      <c r="J7" s="949">
        <v>97.2</v>
      </c>
      <c r="K7" s="180">
        <v>98.6</v>
      </c>
      <c r="L7" s="949">
        <v>94.8</v>
      </c>
      <c r="M7" s="961">
        <v>97.2</v>
      </c>
      <c r="N7" s="962">
        <v>98.9</v>
      </c>
      <c r="O7" s="963">
        <v>94.8</v>
      </c>
    </row>
    <row r="8" spans="1:18" ht="16.5" customHeight="1" x14ac:dyDescent="0.15">
      <c r="A8" s="1094" t="s">
        <v>382</v>
      </c>
      <c r="B8" s="1094"/>
      <c r="C8" s="1095"/>
      <c r="D8" s="643"/>
      <c r="E8" s="35"/>
      <c r="F8" s="36"/>
      <c r="G8" s="35"/>
      <c r="H8" s="35"/>
      <c r="I8" s="36"/>
      <c r="J8" s="949"/>
      <c r="K8" s="180"/>
      <c r="L8" s="949"/>
      <c r="M8" s="964"/>
      <c r="N8" s="962"/>
      <c r="O8" s="965"/>
    </row>
    <row r="9" spans="1:18" ht="16.5" customHeight="1" x14ac:dyDescent="0.15">
      <c r="A9" s="625"/>
      <c r="B9" s="1094" t="s">
        <v>383</v>
      </c>
      <c r="C9" s="1095"/>
      <c r="D9" s="643">
        <v>24.3</v>
      </c>
      <c r="E9" s="35">
        <v>22.7</v>
      </c>
      <c r="F9" s="36">
        <v>21.4</v>
      </c>
      <c r="G9" s="35">
        <v>22.4</v>
      </c>
      <c r="H9" s="35">
        <v>21.3</v>
      </c>
      <c r="I9" s="36">
        <v>20.8</v>
      </c>
      <c r="J9" s="949">
        <v>21.5</v>
      </c>
      <c r="K9" s="180">
        <v>21.1</v>
      </c>
      <c r="L9" s="949">
        <v>20.7</v>
      </c>
      <c r="M9" s="961">
        <v>21.4</v>
      </c>
      <c r="N9" s="962">
        <v>21</v>
      </c>
      <c r="O9" s="963">
        <v>20.8</v>
      </c>
    </row>
    <row r="10" spans="1:18" ht="16.5" customHeight="1" x14ac:dyDescent="0.15">
      <c r="A10" s="625"/>
      <c r="B10" s="1094" t="s">
        <v>384</v>
      </c>
      <c r="C10" s="1095"/>
      <c r="D10" s="643">
        <v>28.9</v>
      </c>
      <c r="E10" s="35">
        <v>25.5</v>
      </c>
      <c r="F10" s="36">
        <v>25.5</v>
      </c>
      <c r="G10" s="35">
        <v>32.6</v>
      </c>
      <c r="H10" s="35">
        <v>29.2</v>
      </c>
      <c r="I10" s="36">
        <v>30.5</v>
      </c>
      <c r="J10" s="949">
        <v>36.9</v>
      </c>
      <c r="K10" s="180">
        <v>34.200000000000003</v>
      </c>
      <c r="L10" s="949">
        <v>36.1</v>
      </c>
      <c r="M10" s="966">
        <v>44.9</v>
      </c>
      <c r="N10" s="962">
        <v>42.2</v>
      </c>
      <c r="O10" s="963">
        <v>43.9</v>
      </c>
    </row>
    <row r="11" spans="1:18" ht="16.5" customHeight="1" x14ac:dyDescent="0.15">
      <c r="A11" s="625"/>
      <c r="B11" s="1094" t="s">
        <v>385</v>
      </c>
      <c r="C11" s="1095"/>
      <c r="D11" s="643">
        <v>53.2</v>
      </c>
      <c r="E11" s="35">
        <v>48.2</v>
      </c>
      <c r="F11" s="36">
        <v>46.9</v>
      </c>
      <c r="G11" s="35">
        <v>54.9</v>
      </c>
      <c r="H11" s="35">
        <v>50.6</v>
      </c>
      <c r="I11" s="36">
        <v>51.4</v>
      </c>
      <c r="J11" s="949">
        <v>58.4</v>
      </c>
      <c r="K11" s="180">
        <v>55.3</v>
      </c>
      <c r="L11" s="949">
        <v>56.8</v>
      </c>
      <c r="M11" s="961">
        <v>66.3</v>
      </c>
      <c r="N11" s="962">
        <v>93.4</v>
      </c>
      <c r="O11" s="963">
        <v>64.7</v>
      </c>
    </row>
    <row r="12" spans="1:18" ht="16.5" customHeight="1" x14ac:dyDescent="0.15">
      <c r="A12" s="625"/>
      <c r="B12" s="1094" t="s">
        <v>386</v>
      </c>
      <c r="C12" s="1095"/>
      <c r="D12" s="643">
        <v>118.9</v>
      </c>
      <c r="E12" s="35">
        <v>112.3</v>
      </c>
      <c r="F12" s="36">
        <v>119.1</v>
      </c>
      <c r="G12" s="35">
        <v>145.69999999999999</v>
      </c>
      <c r="H12" s="35">
        <v>137</v>
      </c>
      <c r="I12" s="36">
        <v>146.5</v>
      </c>
      <c r="J12" s="949">
        <v>171.3</v>
      </c>
      <c r="K12" s="180">
        <v>162.4</v>
      </c>
      <c r="L12" s="949">
        <v>174</v>
      </c>
      <c r="M12" s="966">
        <v>210</v>
      </c>
      <c r="N12" s="962">
        <v>201.1</v>
      </c>
      <c r="O12" s="963">
        <v>210.6</v>
      </c>
    </row>
    <row r="13" spans="1:18" ht="16.5" customHeight="1" x14ac:dyDescent="0.15">
      <c r="A13" s="1094" t="s">
        <v>667</v>
      </c>
      <c r="B13" s="1094"/>
      <c r="C13" s="1095"/>
      <c r="D13" s="643"/>
      <c r="E13" s="35"/>
      <c r="F13" s="36"/>
      <c r="G13" s="35"/>
      <c r="H13" s="35"/>
      <c r="I13" s="36"/>
      <c r="J13" s="949"/>
      <c r="K13" s="180"/>
      <c r="L13" s="949"/>
      <c r="M13" s="964"/>
      <c r="N13" s="962"/>
      <c r="O13" s="967"/>
    </row>
    <row r="14" spans="1:18" ht="16.5" customHeight="1" x14ac:dyDescent="0.15">
      <c r="B14" s="1099"/>
      <c r="C14" s="1100"/>
      <c r="D14" s="643">
        <v>65.099999999999994</v>
      </c>
      <c r="E14" s="35">
        <v>63.8</v>
      </c>
      <c r="F14" s="36">
        <v>61.1</v>
      </c>
      <c r="G14" s="35">
        <v>63.8</v>
      </c>
      <c r="H14" s="35">
        <v>63.4</v>
      </c>
      <c r="I14" s="36">
        <v>61.5</v>
      </c>
      <c r="J14" s="949">
        <v>62.2</v>
      </c>
      <c r="K14" s="180">
        <v>63.2</v>
      </c>
      <c r="L14" s="949">
        <v>57.8</v>
      </c>
      <c r="M14" s="961">
        <v>62.284672750200002</v>
      </c>
      <c r="N14" s="962">
        <v>61.4</v>
      </c>
      <c r="O14" s="968">
        <v>60</v>
      </c>
    </row>
    <row r="15" spans="1:18" ht="16.5" customHeight="1" x14ac:dyDescent="0.15">
      <c r="A15" s="625"/>
      <c r="B15" s="1094" t="s">
        <v>180</v>
      </c>
      <c r="C15" s="1095"/>
      <c r="D15" s="643">
        <v>78.2</v>
      </c>
      <c r="E15" s="35">
        <v>77.099999999999994</v>
      </c>
      <c r="F15" s="36">
        <v>74.8</v>
      </c>
      <c r="G15" s="35">
        <v>77.099999999999994</v>
      </c>
      <c r="H15" s="35">
        <v>76.8</v>
      </c>
      <c r="I15" s="36">
        <v>75.3</v>
      </c>
      <c r="J15" s="949">
        <v>74.2</v>
      </c>
      <c r="K15" s="180">
        <v>75.599999999999994</v>
      </c>
      <c r="L15" s="949">
        <v>69.3</v>
      </c>
      <c r="M15" s="961">
        <v>73.243731095699999</v>
      </c>
      <c r="N15" s="962">
        <v>72.3</v>
      </c>
      <c r="O15" s="969">
        <v>70.900000000000006</v>
      </c>
    </row>
    <row r="16" spans="1:18" ht="16.5" customHeight="1" x14ac:dyDescent="0.15">
      <c r="A16" s="625"/>
      <c r="B16" s="1094" t="s">
        <v>181</v>
      </c>
      <c r="C16" s="1095"/>
      <c r="D16" s="643">
        <v>52.5</v>
      </c>
      <c r="E16" s="35">
        <v>50.9</v>
      </c>
      <c r="F16" s="36">
        <v>48.2</v>
      </c>
      <c r="G16" s="35">
        <v>51.3</v>
      </c>
      <c r="H16" s="35">
        <v>50.6</v>
      </c>
      <c r="I16" s="36">
        <v>48.8</v>
      </c>
      <c r="J16" s="949">
        <v>50.8</v>
      </c>
      <c r="K16" s="180">
        <v>51.2</v>
      </c>
      <c r="L16" s="949">
        <v>47</v>
      </c>
      <c r="M16" s="961">
        <v>51.8232198575</v>
      </c>
      <c r="N16" s="962">
        <v>50.9</v>
      </c>
      <c r="O16" s="969">
        <v>50</v>
      </c>
    </row>
    <row r="17" spans="1:15" ht="16.5" customHeight="1" x14ac:dyDescent="0.15">
      <c r="A17" s="1094" t="s">
        <v>387</v>
      </c>
      <c r="B17" s="1094"/>
      <c r="C17" s="1095"/>
      <c r="D17" s="643"/>
      <c r="E17" s="35"/>
      <c r="F17" s="36"/>
      <c r="G17" s="35"/>
      <c r="H17" s="35"/>
      <c r="I17" s="36"/>
      <c r="J17" s="949"/>
      <c r="K17" s="180"/>
      <c r="L17" s="949"/>
      <c r="M17" s="961"/>
      <c r="N17" s="962"/>
      <c r="O17" s="969"/>
    </row>
    <row r="18" spans="1:15" ht="16.5" customHeight="1" x14ac:dyDescent="0.15">
      <c r="A18" s="625"/>
      <c r="B18" s="1094" t="s">
        <v>388</v>
      </c>
      <c r="C18" s="1095"/>
      <c r="D18" s="643">
        <v>9</v>
      </c>
      <c r="E18" s="35">
        <v>7.3</v>
      </c>
      <c r="F18" s="36">
        <v>5.0999999999999996</v>
      </c>
      <c r="G18" s="35">
        <v>8.1999999999999993</v>
      </c>
      <c r="H18" s="35">
        <v>6.9</v>
      </c>
      <c r="I18" s="36">
        <v>4.9000000000000004</v>
      </c>
      <c r="J18" s="949">
        <v>7.1</v>
      </c>
      <c r="K18" s="180">
        <v>5.8</v>
      </c>
      <c r="L18" s="949">
        <v>4.2</v>
      </c>
      <c r="M18" s="961">
        <v>6.7</v>
      </c>
      <c r="N18" s="962">
        <v>5.7</v>
      </c>
      <c r="O18" s="969">
        <v>4</v>
      </c>
    </row>
    <row r="19" spans="1:15" ht="16.5" customHeight="1" x14ac:dyDescent="0.15">
      <c r="A19" s="625"/>
      <c r="B19" s="1094" t="s">
        <v>160</v>
      </c>
      <c r="C19" s="1095"/>
      <c r="D19" s="643">
        <v>39.9</v>
      </c>
      <c r="E19" s="35">
        <v>36.200000000000003</v>
      </c>
      <c r="F19" s="36">
        <v>29.8</v>
      </c>
      <c r="G19" s="35">
        <v>37.299999999999997</v>
      </c>
      <c r="H19" s="35">
        <v>33</v>
      </c>
      <c r="I19" s="36">
        <v>26.6</v>
      </c>
      <c r="J19" s="953">
        <v>35.6</v>
      </c>
      <c r="K19" s="180">
        <v>32</v>
      </c>
      <c r="L19" s="949">
        <v>25.2</v>
      </c>
      <c r="M19" s="951">
        <v>35.700000000000003</v>
      </c>
      <c r="N19" s="952">
        <v>31.9</v>
      </c>
      <c r="O19" s="956">
        <v>25</v>
      </c>
    </row>
    <row r="20" spans="1:15" ht="16.5" customHeight="1" x14ac:dyDescent="0.15">
      <c r="A20" s="625"/>
      <c r="B20" s="1094" t="s">
        <v>161</v>
      </c>
      <c r="C20" s="1095"/>
      <c r="D20" s="643">
        <v>51.3</v>
      </c>
      <c r="E20" s="35">
        <v>56.5</v>
      </c>
      <c r="F20" s="36">
        <v>65.099999999999994</v>
      </c>
      <c r="G20" s="35">
        <v>54.6</v>
      </c>
      <c r="H20" s="35">
        <v>60.1</v>
      </c>
      <c r="I20" s="36">
        <v>68.5</v>
      </c>
      <c r="J20" s="949">
        <v>57.3</v>
      </c>
      <c r="K20" s="180">
        <v>62.1</v>
      </c>
      <c r="L20" s="949">
        <v>70.599999999999994</v>
      </c>
      <c r="M20" s="951">
        <v>57.6</v>
      </c>
      <c r="N20" s="952">
        <v>62.4</v>
      </c>
      <c r="O20" s="956">
        <v>71</v>
      </c>
    </row>
    <row r="21" spans="1:15" ht="16.5" customHeight="1" x14ac:dyDescent="0.15">
      <c r="A21" s="1094" t="s">
        <v>389</v>
      </c>
      <c r="B21" s="1094"/>
      <c r="C21" s="1095"/>
      <c r="D21" s="643"/>
      <c r="E21" s="35"/>
      <c r="F21" s="36"/>
      <c r="G21" s="35"/>
      <c r="H21" s="36"/>
      <c r="I21" s="36"/>
      <c r="J21" s="949"/>
      <c r="K21" s="180"/>
      <c r="L21" s="949"/>
      <c r="M21" s="951"/>
      <c r="N21" s="952"/>
      <c r="O21" s="956"/>
    </row>
    <row r="22" spans="1:15" ht="16.5" customHeight="1" x14ac:dyDescent="0.15">
      <c r="A22" s="625"/>
      <c r="B22" s="1094" t="s">
        <v>390</v>
      </c>
      <c r="C22" s="1095"/>
      <c r="D22" s="643">
        <v>76.900000000000006</v>
      </c>
      <c r="E22" s="35">
        <v>81.099999999999994</v>
      </c>
      <c r="F22" s="36">
        <v>83</v>
      </c>
      <c r="G22" s="35">
        <v>80.5</v>
      </c>
      <c r="H22" s="35">
        <v>82.4</v>
      </c>
      <c r="I22" s="36">
        <v>84</v>
      </c>
      <c r="J22" s="949">
        <v>82.8</v>
      </c>
      <c r="K22" s="180">
        <v>85.1</v>
      </c>
      <c r="L22" s="949">
        <v>86.2</v>
      </c>
      <c r="M22" s="951">
        <v>84.5</v>
      </c>
      <c r="N22" s="952">
        <v>86.1</v>
      </c>
      <c r="O22" s="955">
        <v>87.4</v>
      </c>
    </row>
    <row r="23" spans="1:15" ht="16.5" customHeight="1" x14ac:dyDescent="0.15">
      <c r="A23" s="625"/>
      <c r="B23" s="1094" t="s">
        <v>391</v>
      </c>
      <c r="C23" s="1095"/>
      <c r="D23" s="643">
        <v>13.4</v>
      </c>
      <c r="E23" s="35">
        <v>11.8</v>
      </c>
      <c r="F23" s="36">
        <v>11.4</v>
      </c>
      <c r="G23" s="35">
        <v>11.9</v>
      </c>
      <c r="H23" s="35">
        <v>11.2</v>
      </c>
      <c r="I23" s="36">
        <v>11</v>
      </c>
      <c r="J23" s="949">
        <v>11.1</v>
      </c>
      <c r="K23" s="180">
        <v>9.9</v>
      </c>
      <c r="L23" s="949">
        <v>9.6999999999999993</v>
      </c>
      <c r="M23" s="951">
        <v>10.5</v>
      </c>
      <c r="N23" s="952">
        <v>9.4</v>
      </c>
      <c r="O23" s="956">
        <v>9.1999999999999993</v>
      </c>
    </row>
    <row r="24" spans="1:15" ht="16.5" customHeight="1" x14ac:dyDescent="0.15">
      <c r="A24" s="626"/>
      <c r="B24" s="1092" t="s">
        <v>392</v>
      </c>
      <c r="C24" s="1093"/>
      <c r="D24" s="39">
        <v>9.6999999999999993</v>
      </c>
      <c r="E24" s="37">
        <v>7.1</v>
      </c>
      <c r="F24" s="38">
        <v>5.6</v>
      </c>
      <c r="G24" s="37">
        <v>7.6</v>
      </c>
      <c r="H24" s="37">
        <v>6.3</v>
      </c>
      <c r="I24" s="38">
        <v>5</v>
      </c>
      <c r="J24" s="957">
        <v>6</v>
      </c>
      <c r="K24" s="958">
        <v>5.0999999999999996</v>
      </c>
      <c r="L24" s="957">
        <v>4</v>
      </c>
      <c r="M24" s="959">
        <v>5</v>
      </c>
      <c r="N24" s="911">
        <v>4.5</v>
      </c>
      <c r="O24" s="960">
        <v>3.4</v>
      </c>
    </row>
    <row r="25" spans="1:15" ht="13.5" customHeight="1" x14ac:dyDescent="0.15">
      <c r="A25" s="77" t="s">
        <v>488</v>
      </c>
      <c r="I25" s="19"/>
      <c r="N25" s="19"/>
    </row>
    <row r="26" spans="1:15" ht="13.5" customHeight="1" x14ac:dyDescent="0.15">
      <c r="A26" s="78" t="s">
        <v>627</v>
      </c>
      <c r="B26" s="352"/>
      <c r="C26" s="352"/>
    </row>
    <row r="27" spans="1:15" x14ac:dyDescent="0.15">
      <c r="A27" s="78" t="s">
        <v>654</v>
      </c>
      <c r="B27" s="78"/>
      <c r="C27" s="78"/>
      <c r="O27" s="350"/>
    </row>
    <row r="28" spans="1:15" x14ac:dyDescent="0.15">
      <c r="A28" s="78" t="s">
        <v>635</v>
      </c>
      <c r="B28" s="143"/>
      <c r="C28" s="143"/>
    </row>
    <row r="29" spans="1:15" x14ac:dyDescent="0.15">
      <c r="A29" s="77" t="s">
        <v>636</v>
      </c>
      <c r="B29" s="77"/>
      <c r="C29" s="77"/>
      <c r="D29" s="77"/>
    </row>
    <row r="30" spans="1:15" x14ac:dyDescent="0.15">
      <c r="A30" s="78"/>
      <c r="B30" s="77"/>
      <c r="C30" s="77"/>
      <c r="D30" s="77"/>
    </row>
    <row r="31" spans="1:15" x14ac:dyDescent="0.15">
      <c r="A31" s="78"/>
      <c r="B31" s="77"/>
      <c r="C31" s="77"/>
      <c r="D31" s="77"/>
    </row>
    <row r="32" spans="1:15" x14ac:dyDescent="0.15">
      <c r="A32" s="78"/>
      <c r="B32" s="77"/>
      <c r="C32" s="77"/>
      <c r="D32" s="77"/>
    </row>
    <row r="34" spans="1:18" ht="34.5" customHeight="1" x14ac:dyDescent="0.15">
      <c r="A34" s="1107" t="s">
        <v>579</v>
      </c>
      <c r="B34" s="1107"/>
      <c r="C34" s="1107"/>
      <c r="D34" s="1107"/>
      <c r="E34" s="1107"/>
      <c r="F34" s="1107"/>
      <c r="G34" s="1107"/>
      <c r="H34" s="1107"/>
      <c r="K34" s="1096" t="s">
        <v>580</v>
      </c>
      <c r="L34" s="1096"/>
      <c r="M34" s="1096"/>
      <c r="N34" s="1096"/>
      <c r="O34" s="1096"/>
      <c r="P34" s="1096"/>
      <c r="Q34" s="1096"/>
      <c r="R34" s="1096"/>
    </row>
    <row r="35" spans="1:18" s="583" customFormat="1" ht="15" customHeight="1" x14ac:dyDescent="0.15">
      <c r="A35" s="580" t="s">
        <v>312</v>
      </c>
      <c r="B35" s="581"/>
      <c r="C35" s="581"/>
      <c r="D35" s="581"/>
      <c r="E35" s="581"/>
      <c r="F35" s="581"/>
      <c r="G35" s="581"/>
      <c r="H35" s="582" t="s">
        <v>158</v>
      </c>
      <c r="K35" s="581" t="s">
        <v>409</v>
      </c>
      <c r="L35" s="581"/>
      <c r="M35" s="581"/>
      <c r="N35" s="581"/>
      <c r="O35" s="581"/>
      <c r="P35" s="581"/>
      <c r="Q35" s="581"/>
      <c r="R35" s="582" t="s">
        <v>158</v>
      </c>
    </row>
    <row r="36" spans="1:18" ht="24" customHeight="1" x14ac:dyDescent="0.15">
      <c r="A36" s="16" t="s">
        <v>8</v>
      </c>
      <c r="B36" s="17" t="s">
        <v>9</v>
      </c>
      <c r="C36" s="17" t="s">
        <v>11</v>
      </c>
      <c r="D36" s="17" t="s">
        <v>12</v>
      </c>
      <c r="E36" s="17" t="s">
        <v>10</v>
      </c>
      <c r="F36" s="17" t="s">
        <v>13</v>
      </c>
      <c r="G36" s="17" t="s">
        <v>14</v>
      </c>
      <c r="H36" s="988" t="s">
        <v>349</v>
      </c>
      <c r="K36" s="1101" t="s">
        <v>660</v>
      </c>
      <c r="L36" s="1102"/>
      <c r="M36" s="1105" t="s">
        <v>15</v>
      </c>
      <c r="N36" s="1105" t="s">
        <v>610</v>
      </c>
      <c r="O36" s="1116" t="s">
        <v>16</v>
      </c>
      <c r="P36" s="1117"/>
      <c r="Q36" s="1118"/>
      <c r="R36" s="1119" t="s">
        <v>661</v>
      </c>
    </row>
    <row r="37" spans="1:18" ht="15" customHeight="1" x14ac:dyDescent="0.15">
      <c r="A37" s="424" t="s">
        <v>790</v>
      </c>
      <c r="B37" s="40">
        <v>85159</v>
      </c>
      <c r="C37" s="40">
        <v>29320</v>
      </c>
      <c r="D37" s="35">
        <v>34.429713829424955</v>
      </c>
      <c r="E37" s="41">
        <v>311.74</v>
      </c>
      <c r="F37" s="41">
        <v>5.7</v>
      </c>
      <c r="G37" s="35">
        <v>1.8284467825752229</v>
      </c>
      <c r="H37" s="36">
        <v>5143.8596491228072</v>
      </c>
      <c r="K37" s="1103"/>
      <c r="L37" s="1104"/>
      <c r="M37" s="1106"/>
      <c r="N37" s="1106"/>
      <c r="O37" s="353" t="s">
        <v>221</v>
      </c>
      <c r="P37" s="379" t="s">
        <v>646</v>
      </c>
      <c r="Q37" s="379" t="s">
        <v>647</v>
      </c>
      <c r="R37" s="1120"/>
    </row>
    <row r="38" spans="1:18" ht="15" customHeight="1" x14ac:dyDescent="0.15">
      <c r="A38" s="424" t="s">
        <v>783</v>
      </c>
      <c r="B38" s="40">
        <v>88078</v>
      </c>
      <c r="C38" s="40">
        <v>29151</v>
      </c>
      <c r="D38" s="35">
        <v>33.096800563137222</v>
      </c>
      <c r="E38" s="41">
        <v>311.74</v>
      </c>
      <c r="F38" s="41">
        <v>5.8</v>
      </c>
      <c r="G38" s="35">
        <v>1.8605247963046128</v>
      </c>
      <c r="H38" s="36">
        <v>5026.0344827586196</v>
      </c>
      <c r="K38" s="1121" t="s">
        <v>699</v>
      </c>
      <c r="L38" s="627" t="s">
        <v>700</v>
      </c>
      <c r="M38" s="628">
        <v>92741</v>
      </c>
      <c r="N38" s="628">
        <v>94055</v>
      </c>
      <c r="O38" s="639" t="s">
        <v>701</v>
      </c>
      <c r="P38" s="628">
        <v>13893</v>
      </c>
      <c r="Q38" s="628">
        <v>15207</v>
      </c>
      <c r="R38" s="630">
        <v>98.6</v>
      </c>
    </row>
    <row r="39" spans="1:18" ht="15" customHeight="1" x14ac:dyDescent="0.15">
      <c r="A39" s="424" t="s">
        <v>784</v>
      </c>
      <c r="B39" s="40">
        <v>90043</v>
      </c>
      <c r="C39" s="40">
        <v>31892</v>
      </c>
      <c r="D39" s="35">
        <v>35.418633319636172</v>
      </c>
      <c r="E39" s="41">
        <v>313.3</v>
      </c>
      <c r="F39" s="41">
        <v>6.7</v>
      </c>
      <c r="G39" s="35">
        <v>2.1385253750398978</v>
      </c>
      <c r="H39" s="36">
        <v>4760</v>
      </c>
      <c r="K39" s="1122"/>
      <c r="L39" s="631" t="s">
        <v>702</v>
      </c>
      <c r="M39" s="632">
        <v>9747</v>
      </c>
      <c r="N39" s="632">
        <v>10635</v>
      </c>
      <c r="O39" s="640" t="s">
        <v>703</v>
      </c>
      <c r="P39" s="632">
        <v>1686</v>
      </c>
      <c r="Q39" s="632">
        <v>2574</v>
      </c>
      <c r="R39" s="633">
        <v>91.7</v>
      </c>
    </row>
    <row r="40" spans="1:18" ht="15" customHeight="1" x14ac:dyDescent="0.15">
      <c r="A40" s="424" t="s">
        <v>785</v>
      </c>
      <c r="B40" s="40">
        <v>93053</v>
      </c>
      <c r="C40" s="40">
        <v>34804</v>
      </c>
      <c r="D40" s="35">
        <v>37.402340601592641</v>
      </c>
      <c r="E40" s="41">
        <v>313.3</v>
      </c>
      <c r="F40" s="41">
        <v>7.11</v>
      </c>
      <c r="G40" s="35">
        <v>2.2661985317586977</v>
      </c>
      <c r="H40" s="36">
        <v>4895.1000000000004</v>
      </c>
      <c r="K40" s="1123">
        <v>17</v>
      </c>
      <c r="L40" s="634" t="s">
        <v>700</v>
      </c>
      <c r="M40" s="635">
        <v>92361</v>
      </c>
      <c r="N40" s="635">
        <v>93986</v>
      </c>
      <c r="O40" s="641" t="s">
        <v>704</v>
      </c>
      <c r="P40" s="635">
        <v>14356</v>
      </c>
      <c r="Q40" s="635">
        <v>15981</v>
      </c>
      <c r="R40" s="636">
        <v>98.3</v>
      </c>
    </row>
    <row r="41" spans="1:18" ht="15" customHeight="1" x14ac:dyDescent="0.15">
      <c r="A41" s="424" t="s">
        <v>786</v>
      </c>
      <c r="B41" s="40">
        <v>94128</v>
      </c>
      <c r="C41" s="40">
        <v>38531</v>
      </c>
      <c r="D41" s="35">
        <v>40.934249806117137</v>
      </c>
      <c r="E41" s="41">
        <v>313.3</v>
      </c>
      <c r="F41" s="41">
        <v>7.75</v>
      </c>
      <c r="G41" s="35">
        <v>2.4736674114267476</v>
      </c>
      <c r="H41" s="36">
        <v>4971.7419354838712</v>
      </c>
      <c r="K41" s="1122"/>
      <c r="L41" s="638" t="s">
        <v>702</v>
      </c>
      <c r="M41" s="628">
        <v>9350</v>
      </c>
      <c r="N41" s="628">
        <v>10134</v>
      </c>
      <c r="O41" s="642" t="s">
        <v>705</v>
      </c>
      <c r="P41" s="635">
        <v>1869</v>
      </c>
      <c r="Q41" s="635">
        <v>2653</v>
      </c>
      <c r="R41" s="636">
        <v>92.3</v>
      </c>
    </row>
    <row r="42" spans="1:18" ht="15" customHeight="1" x14ac:dyDescent="0.15">
      <c r="A42" s="424" t="s">
        <v>787</v>
      </c>
      <c r="B42" s="40">
        <v>94009</v>
      </c>
      <c r="C42" s="40">
        <v>39451</v>
      </c>
      <c r="D42" s="35">
        <v>41.96513099809593</v>
      </c>
      <c r="E42" s="41">
        <v>313.3</v>
      </c>
      <c r="F42" s="41">
        <v>7.9</v>
      </c>
      <c r="G42" s="35">
        <v>2.5215448451962974</v>
      </c>
      <c r="H42" s="36">
        <v>4993.7974683544298</v>
      </c>
      <c r="K42" s="637">
        <v>22</v>
      </c>
      <c r="L42" s="627" t="s">
        <v>700</v>
      </c>
      <c r="M42" s="635">
        <v>99873</v>
      </c>
      <c r="N42" s="635">
        <v>102348</v>
      </c>
      <c r="O42" s="641" t="s">
        <v>706</v>
      </c>
      <c r="P42" s="629">
        <v>13789</v>
      </c>
      <c r="Q42" s="635">
        <v>16264</v>
      </c>
      <c r="R42" s="636">
        <v>97.6</v>
      </c>
    </row>
    <row r="43" spans="1:18" ht="15" customHeight="1" x14ac:dyDescent="0.15">
      <c r="A43" s="996" t="s">
        <v>788</v>
      </c>
      <c r="B43" s="40">
        <v>102348</v>
      </c>
      <c r="C43" s="994">
        <v>41377</v>
      </c>
      <c r="D43" s="35">
        <v>40.427756282487195</v>
      </c>
      <c r="E43" s="41">
        <v>490.62</v>
      </c>
      <c r="F43" s="41">
        <v>8.4</v>
      </c>
      <c r="G43" s="995">
        <v>1.7121193591781829</v>
      </c>
      <c r="H43" s="36">
        <v>4925.833333333333</v>
      </c>
      <c r="K43" s="883">
        <v>27</v>
      </c>
      <c r="L43" s="884" t="s">
        <v>700</v>
      </c>
      <c r="M43" s="885">
        <v>96580</v>
      </c>
      <c r="N43" s="886">
        <v>98374</v>
      </c>
      <c r="O43" s="887" t="s">
        <v>707</v>
      </c>
      <c r="P43" s="888">
        <v>14904</v>
      </c>
      <c r="Q43" s="889">
        <v>16698</v>
      </c>
      <c r="R43" s="890">
        <v>98.2</v>
      </c>
    </row>
    <row r="44" spans="1:18" ht="15" customHeight="1" x14ac:dyDescent="0.15">
      <c r="A44" s="997" t="s">
        <v>789</v>
      </c>
      <c r="B44" s="878">
        <v>98374</v>
      </c>
      <c r="C44" s="879">
        <v>39220</v>
      </c>
      <c r="D44" s="880">
        <v>39.868257873015231</v>
      </c>
      <c r="E44" s="881">
        <v>490.64</v>
      </c>
      <c r="F44" s="881">
        <v>8.17</v>
      </c>
      <c r="G44" s="880">
        <v>1.6651720202184903</v>
      </c>
      <c r="H44" s="882">
        <v>4800.5</v>
      </c>
      <c r="K44" s="389" t="s">
        <v>199</v>
      </c>
      <c r="L44" s="380"/>
      <c r="M44" s="380"/>
      <c r="O44" s="19"/>
      <c r="P44" s="19"/>
      <c r="Q44" s="19"/>
      <c r="R44" s="184"/>
    </row>
    <row r="45" spans="1:18" x14ac:dyDescent="0.15">
      <c r="A45" s="14" t="s">
        <v>199</v>
      </c>
      <c r="K45" s="390" t="s">
        <v>736</v>
      </c>
      <c r="L45" s="381"/>
      <c r="M45" s="381"/>
      <c r="N45" s="381"/>
      <c r="O45" s="381"/>
      <c r="P45" s="381"/>
      <c r="Q45" s="381"/>
    </row>
    <row r="46" spans="1:18" x14ac:dyDescent="0.15">
      <c r="A46" s="14" t="s">
        <v>628</v>
      </c>
    </row>
  </sheetData>
  <mergeCells count="36">
    <mergeCell ref="N36:N37"/>
    <mergeCell ref="O36:Q36"/>
    <mergeCell ref="R36:R37"/>
    <mergeCell ref="K38:K39"/>
    <mergeCell ref="K40:K41"/>
    <mergeCell ref="K34:R34"/>
    <mergeCell ref="K36:L37"/>
    <mergeCell ref="M36:M37"/>
    <mergeCell ref="A34:H34"/>
    <mergeCell ref="N2:O2"/>
    <mergeCell ref="A3:C4"/>
    <mergeCell ref="J3:L3"/>
    <mergeCell ref="M3:O3"/>
    <mergeCell ref="B23:C23"/>
    <mergeCell ref="D3:F3"/>
    <mergeCell ref="G3:I3"/>
    <mergeCell ref="B18:C18"/>
    <mergeCell ref="B19:C19"/>
    <mergeCell ref="B20:C20"/>
    <mergeCell ref="A21:C21"/>
    <mergeCell ref="B22:C22"/>
    <mergeCell ref="B24:C24"/>
    <mergeCell ref="A17:C17"/>
    <mergeCell ref="A1:I1"/>
    <mergeCell ref="B16:C16"/>
    <mergeCell ref="A5:C5"/>
    <mergeCell ref="A6:C6"/>
    <mergeCell ref="A7:C7"/>
    <mergeCell ref="A8:C8"/>
    <mergeCell ref="B9:C9"/>
    <mergeCell ref="B10:C10"/>
    <mergeCell ref="B11:C11"/>
    <mergeCell ref="B12:C12"/>
    <mergeCell ref="A13:C13"/>
    <mergeCell ref="B14:C14"/>
    <mergeCell ref="B15:C15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colBreaks count="1" manualBreakCount="1">
    <brk id="9" max="4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2"/>
  <sheetViews>
    <sheetView view="pageBreakPreview" zoomScale="70" zoomScaleNormal="70" zoomScaleSheetLayoutView="70" workbookViewId="0"/>
  </sheetViews>
  <sheetFormatPr defaultColWidth="9" defaultRowHeight="13.5" x14ac:dyDescent="0.15"/>
  <cols>
    <col min="1" max="1" width="3.25" style="538" customWidth="1"/>
    <col min="2" max="2" width="21.875" style="18" customWidth="1"/>
    <col min="3" max="27" width="8.875" style="18" customWidth="1"/>
    <col min="28" max="28" width="8.25" style="18" customWidth="1"/>
    <col min="29" max="32" width="8.875" style="18" customWidth="1"/>
    <col min="33" max="16384" width="9" style="18"/>
  </cols>
  <sheetData>
    <row r="1" spans="1:32" s="43" customFormat="1" ht="44.25" customHeight="1" x14ac:dyDescent="0.15">
      <c r="A1" s="500"/>
      <c r="B1" s="76"/>
      <c r="C1" s="76"/>
      <c r="D1" s="76"/>
      <c r="E1" s="76"/>
      <c r="F1" s="76"/>
      <c r="G1" s="1135" t="s">
        <v>581</v>
      </c>
      <c r="H1" s="1135"/>
      <c r="I1" s="1135"/>
      <c r="J1" s="1135"/>
      <c r="K1" s="1135"/>
      <c r="L1" s="1135"/>
      <c r="M1" s="1135"/>
      <c r="N1" s="1135"/>
      <c r="O1" s="1135"/>
      <c r="P1" s="1136" t="s">
        <v>737</v>
      </c>
      <c r="Q1" s="1136"/>
      <c r="R1" s="1136"/>
      <c r="S1" s="1136"/>
      <c r="T1" s="1136"/>
      <c r="U1" s="1136"/>
      <c r="V1" s="1136"/>
      <c r="W1" s="1136"/>
      <c r="X1" s="1136"/>
      <c r="Y1" s="1136"/>
      <c r="Z1" s="12"/>
      <c r="AA1" s="12"/>
      <c r="AB1" s="12"/>
      <c r="AC1" s="12"/>
    </row>
    <row r="2" spans="1:32" ht="20.25" customHeight="1" x14ac:dyDescent="0.15">
      <c r="A2" s="1137" t="s">
        <v>410</v>
      </c>
      <c r="B2" s="1137"/>
      <c r="C2" s="234"/>
      <c r="D2" s="234"/>
      <c r="E2" s="234"/>
      <c r="F2" s="234"/>
      <c r="G2" s="235"/>
      <c r="H2" s="235"/>
      <c r="I2" s="235"/>
      <c r="J2" s="235"/>
      <c r="K2" s="235"/>
      <c r="L2" s="235"/>
      <c r="M2" s="235"/>
      <c r="N2" s="235"/>
      <c r="O2" s="235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1138" t="s">
        <v>730</v>
      </c>
      <c r="AE2" s="1138"/>
      <c r="AF2" s="1138"/>
    </row>
    <row r="3" spans="1:32" s="44" customFormat="1" ht="30" customHeight="1" x14ac:dyDescent="0.15">
      <c r="A3" s="1022" t="s">
        <v>170</v>
      </c>
      <c r="B3" s="1023"/>
      <c r="C3" s="1023" t="s">
        <v>163</v>
      </c>
      <c r="D3" s="1023"/>
      <c r="E3" s="1023"/>
      <c r="F3" s="1023"/>
      <c r="G3" s="1023"/>
      <c r="H3" s="1023"/>
      <c r="I3" s="1023"/>
      <c r="J3" s="1023"/>
      <c r="K3" s="1023"/>
      <c r="L3" s="1023"/>
      <c r="M3" s="1023" t="s">
        <v>164</v>
      </c>
      <c r="N3" s="1023"/>
      <c r="O3" s="1023"/>
      <c r="P3" s="1023"/>
      <c r="Q3" s="1023"/>
      <c r="R3" s="1023"/>
      <c r="S3" s="1023"/>
      <c r="T3" s="1023"/>
      <c r="U3" s="1023"/>
      <c r="V3" s="1023"/>
      <c r="W3" s="1023" t="s">
        <v>165</v>
      </c>
      <c r="X3" s="1023"/>
      <c r="Y3" s="1023"/>
      <c r="Z3" s="1023"/>
      <c r="AA3" s="1023"/>
      <c r="AB3" s="1023"/>
      <c r="AC3" s="1023"/>
      <c r="AD3" s="1023"/>
      <c r="AE3" s="1023"/>
      <c r="AF3" s="1032"/>
    </row>
    <row r="4" spans="1:32" s="44" customFormat="1" ht="30" customHeight="1" x14ac:dyDescent="0.15">
      <c r="A4" s="1022"/>
      <c r="B4" s="1023"/>
      <c r="C4" s="1130" t="s">
        <v>612</v>
      </c>
      <c r="D4" s="1127" t="s">
        <v>551</v>
      </c>
      <c r="E4" s="1127"/>
      <c r="F4" s="1127"/>
      <c r="G4" s="1127"/>
      <c r="H4" s="1127" t="s">
        <v>172</v>
      </c>
      <c r="I4" s="1126" t="s">
        <v>310</v>
      </c>
      <c r="J4" s="1124" t="s">
        <v>350</v>
      </c>
      <c r="K4" s="1126" t="s">
        <v>173</v>
      </c>
      <c r="L4" s="1126" t="s">
        <v>174</v>
      </c>
      <c r="M4" s="1130" t="s">
        <v>163</v>
      </c>
      <c r="N4" s="1131" t="s">
        <v>489</v>
      </c>
      <c r="O4" s="1132"/>
      <c r="P4" s="1133" t="s">
        <v>490</v>
      </c>
      <c r="Q4" s="1134"/>
      <c r="R4" s="1127" t="s">
        <v>172</v>
      </c>
      <c r="S4" s="1126" t="s">
        <v>310</v>
      </c>
      <c r="T4" s="1124" t="s">
        <v>350</v>
      </c>
      <c r="U4" s="1126" t="s">
        <v>173</v>
      </c>
      <c r="V4" s="1126" t="s">
        <v>174</v>
      </c>
      <c r="W4" s="1130" t="s">
        <v>612</v>
      </c>
      <c r="X4" s="1127" t="s">
        <v>171</v>
      </c>
      <c r="Y4" s="1127"/>
      <c r="Z4" s="1127"/>
      <c r="AA4" s="1127"/>
      <c r="AB4" s="1127" t="s">
        <v>172</v>
      </c>
      <c r="AC4" s="1126" t="s">
        <v>310</v>
      </c>
      <c r="AD4" s="1124" t="s">
        <v>350</v>
      </c>
      <c r="AE4" s="1126" t="s">
        <v>173</v>
      </c>
      <c r="AF4" s="1128" t="s">
        <v>174</v>
      </c>
    </row>
    <row r="5" spans="1:32" s="44" customFormat="1" ht="45.75" customHeight="1" x14ac:dyDescent="0.15">
      <c r="A5" s="1022"/>
      <c r="B5" s="1023"/>
      <c r="C5" s="1130"/>
      <c r="D5" s="499" t="s">
        <v>163</v>
      </c>
      <c r="E5" s="363" t="s">
        <v>657</v>
      </c>
      <c r="F5" s="498" t="s">
        <v>655</v>
      </c>
      <c r="G5" s="498" t="s">
        <v>656</v>
      </c>
      <c r="H5" s="1127"/>
      <c r="I5" s="1127"/>
      <c r="J5" s="1125"/>
      <c r="K5" s="1127"/>
      <c r="L5" s="1127"/>
      <c r="M5" s="1130"/>
      <c r="N5" s="499" t="s">
        <v>163</v>
      </c>
      <c r="O5" s="365" t="s">
        <v>657</v>
      </c>
      <c r="P5" s="366" t="s">
        <v>655</v>
      </c>
      <c r="Q5" s="498" t="s">
        <v>656</v>
      </c>
      <c r="R5" s="1127"/>
      <c r="S5" s="1127"/>
      <c r="T5" s="1125"/>
      <c r="U5" s="1127"/>
      <c r="V5" s="1127"/>
      <c r="W5" s="1130"/>
      <c r="X5" s="499" t="s">
        <v>163</v>
      </c>
      <c r="Y5" s="363" t="s">
        <v>657</v>
      </c>
      <c r="Z5" s="498" t="s">
        <v>655</v>
      </c>
      <c r="AA5" s="498" t="s">
        <v>656</v>
      </c>
      <c r="AB5" s="1127"/>
      <c r="AC5" s="1127"/>
      <c r="AD5" s="1125"/>
      <c r="AE5" s="1127"/>
      <c r="AF5" s="1129"/>
    </row>
    <row r="6" spans="1:32" s="19" customFormat="1" ht="35.25" customHeight="1" x14ac:dyDescent="0.15">
      <c r="A6" s="501"/>
      <c r="B6" s="502" t="s">
        <v>163</v>
      </c>
      <c r="C6" s="503">
        <v>49685</v>
      </c>
      <c r="D6" s="503">
        <v>38576</v>
      </c>
      <c r="E6" s="503">
        <v>25561</v>
      </c>
      <c r="F6" s="503">
        <v>1187</v>
      </c>
      <c r="G6" s="503">
        <v>11828</v>
      </c>
      <c r="H6" s="503">
        <v>2942</v>
      </c>
      <c r="I6" s="503">
        <v>1066</v>
      </c>
      <c r="J6" s="503">
        <v>4034</v>
      </c>
      <c r="K6" s="503">
        <v>2438</v>
      </c>
      <c r="L6" s="503">
        <v>83</v>
      </c>
      <c r="M6" s="503">
        <v>28269</v>
      </c>
      <c r="N6" s="504">
        <v>21067</v>
      </c>
      <c r="O6" s="504">
        <v>17557</v>
      </c>
      <c r="P6" s="505">
        <v>624</v>
      </c>
      <c r="Q6" s="504">
        <v>2886</v>
      </c>
      <c r="R6" s="503">
        <v>2141</v>
      </c>
      <c r="S6" s="503">
        <v>921</v>
      </c>
      <c r="T6" s="503">
        <v>3250</v>
      </c>
      <c r="U6" s="503">
        <v>549</v>
      </c>
      <c r="V6" s="503">
        <v>8</v>
      </c>
      <c r="W6" s="503">
        <v>21416</v>
      </c>
      <c r="X6" s="503">
        <v>17509</v>
      </c>
      <c r="Y6" s="503">
        <v>8004</v>
      </c>
      <c r="Z6" s="503">
        <v>563</v>
      </c>
      <c r="AA6" s="503">
        <v>8942</v>
      </c>
      <c r="AB6" s="503">
        <v>801</v>
      </c>
      <c r="AC6" s="503">
        <v>145</v>
      </c>
      <c r="AD6" s="503">
        <v>784</v>
      </c>
      <c r="AE6" s="503">
        <v>1889</v>
      </c>
      <c r="AF6" s="504">
        <v>75</v>
      </c>
    </row>
    <row r="7" spans="1:32" s="19" customFormat="1" ht="35.25" customHeight="1" x14ac:dyDescent="0.15">
      <c r="A7" s="506" t="s">
        <v>351</v>
      </c>
      <c r="B7" s="507" t="s">
        <v>452</v>
      </c>
      <c r="C7" s="508">
        <v>3258</v>
      </c>
      <c r="D7" s="508">
        <v>547</v>
      </c>
      <c r="E7" s="508">
        <v>240</v>
      </c>
      <c r="F7" s="508">
        <v>6</v>
      </c>
      <c r="G7" s="508">
        <v>301</v>
      </c>
      <c r="H7" s="509">
        <v>68</v>
      </c>
      <c r="I7" s="509">
        <v>195</v>
      </c>
      <c r="J7" s="509">
        <v>1206</v>
      </c>
      <c r="K7" s="509">
        <v>1239</v>
      </c>
      <c r="L7" s="510" t="s">
        <v>175</v>
      </c>
      <c r="M7" s="508">
        <v>1910</v>
      </c>
      <c r="N7" s="511">
        <v>302</v>
      </c>
      <c r="O7" s="511">
        <v>193</v>
      </c>
      <c r="P7" s="512">
        <v>3</v>
      </c>
      <c r="Q7" s="508">
        <v>106</v>
      </c>
      <c r="R7" s="509">
        <v>50</v>
      </c>
      <c r="S7" s="509">
        <v>189</v>
      </c>
      <c r="T7" s="509">
        <v>1090</v>
      </c>
      <c r="U7" s="509">
        <v>276</v>
      </c>
      <c r="V7" s="513" t="s">
        <v>175</v>
      </c>
      <c r="W7" s="508">
        <v>1348</v>
      </c>
      <c r="X7" s="508">
        <v>245</v>
      </c>
      <c r="Y7" s="508">
        <v>47</v>
      </c>
      <c r="Z7" s="508">
        <v>3</v>
      </c>
      <c r="AA7" s="508">
        <v>195</v>
      </c>
      <c r="AB7" s="509">
        <v>18</v>
      </c>
      <c r="AC7" s="514">
        <v>6</v>
      </c>
      <c r="AD7" s="514">
        <v>116</v>
      </c>
      <c r="AE7" s="509">
        <v>963</v>
      </c>
      <c r="AF7" s="515" t="s">
        <v>175</v>
      </c>
    </row>
    <row r="8" spans="1:32" s="19" customFormat="1" ht="35.25" customHeight="1" x14ac:dyDescent="0.15">
      <c r="A8" s="506" t="s">
        <v>352</v>
      </c>
      <c r="B8" s="507" t="s">
        <v>453</v>
      </c>
      <c r="C8" s="508">
        <v>8</v>
      </c>
      <c r="D8" s="508">
        <v>1</v>
      </c>
      <c r="E8" s="508" t="s">
        <v>175</v>
      </c>
      <c r="F8" s="510" t="s">
        <v>175</v>
      </c>
      <c r="G8" s="508">
        <v>1</v>
      </c>
      <c r="H8" s="509">
        <v>4</v>
      </c>
      <c r="I8" s="510" t="s">
        <v>175</v>
      </c>
      <c r="J8" s="509">
        <v>1</v>
      </c>
      <c r="K8" s="510">
        <v>2</v>
      </c>
      <c r="L8" s="510" t="s">
        <v>175</v>
      </c>
      <c r="M8" s="508">
        <v>5</v>
      </c>
      <c r="N8" s="511">
        <v>1</v>
      </c>
      <c r="O8" s="511" t="s">
        <v>175</v>
      </c>
      <c r="P8" s="516" t="s">
        <v>175</v>
      </c>
      <c r="Q8" s="508">
        <v>1</v>
      </c>
      <c r="R8" s="509">
        <v>2</v>
      </c>
      <c r="S8" s="513" t="s">
        <v>175</v>
      </c>
      <c r="T8" s="513">
        <v>1</v>
      </c>
      <c r="U8" s="513">
        <v>1</v>
      </c>
      <c r="V8" s="513" t="s">
        <v>175</v>
      </c>
      <c r="W8" s="508">
        <v>3</v>
      </c>
      <c r="X8" s="513" t="s">
        <v>175</v>
      </c>
      <c r="Y8" s="513" t="s">
        <v>175</v>
      </c>
      <c r="Z8" s="513" t="s">
        <v>175</v>
      </c>
      <c r="AA8" s="513" t="s">
        <v>175</v>
      </c>
      <c r="AB8" s="510">
        <v>2</v>
      </c>
      <c r="AC8" s="513" t="s">
        <v>175</v>
      </c>
      <c r="AD8" s="517" t="s">
        <v>175</v>
      </c>
      <c r="AE8" s="513">
        <v>1</v>
      </c>
      <c r="AF8" s="515" t="s">
        <v>175</v>
      </c>
    </row>
    <row r="9" spans="1:32" s="19" customFormat="1" ht="35.25" customHeight="1" x14ac:dyDescent="0.15">
      <c r="A9" s="506" t="s">
        <v>353</v>
      </c>
      <c r="B9" s="518" t="s">
        <v>613</v>
      </c>
      <c r="C9" s="508">
        <v>88</v>
      </c>
      <c r="D9" s="508">
        <v>74</v>
      </c>
      <c r="E9" s="508">
        <v>65</v>
      </c>
      <c r="F9" s="510" t="s">
        <v>175</v>
      </c>
      <c r="G9" s="508">
        <v>9</v>
      </c>
      <c r="H9" s="509">
        <v>7</v>
      </c>
      <c r="I9" s="510">
        <v>3</v>
      </c>
      <c r="J9" s="509">
        <v>1</v>
      </c>
      <c r="K9" s="509">
        <v>2</v>
      </c>
      <c r="L9" s="510" t="s">
        <v>175</v>
      </c>
      <c r="M9" s="508">
        <v>70</v>
      </c>
      <c r="N9" s="511">
        <v>60</v>
      </c>
      <c r="O9" s="511">
        <v>55</v>
      </c>
      <c r="P9" s="516" t="s">
        <v>175</v>
      </c>
      <c r="Q9" s="513">
        <v>5</v>
      </c>
      <c r="R9" s="509">
        <v>5</v>
      </c>
      <c r="S9" s="510">
        <v>3</v>
      </c>
      <c r="T9" s="509">
        <v>1</v>
      </c>
      <c r="U9" s="510" t="s">
        <v>175</v>
      </c>
      <c r="V9" s="513" t="s">
        <v>175</v>
      </c>
      <c r="W9" s="508">
        <v>18</v>
      </c>
      <c r="X9" s="508">
        <v>14</v>
      </c>
      <c r="Y9" s="513">
        <v>10</v>
      </c>
      <c r="Z9" s="513" t="s">
        <v>175</v>
      </c>
      <c r="AA9" s="513">
        <v>4</v>
      </c>
      <c r="AB9" s="509">
        <v>2</v>
      </c>
      <c r="AC9" s="513" t="s">
        <v>175</v>
      </c>
      <c r="AD9" s="514" t="s">
        <v>175</v>
      </c>
      <c r="AE9" s="513">
        <v>2</v>
      </c>
      <c r="AF9" s="515" t="s">
        <v>175</v>
      </c>
    </row>
    <row r="10" spans="1:32" s="19" customFormat="1" ht="35.25" customHeight="1" x14ac:dyDescent="0.15">
      <c r="A10" s="506" t="s">
        <v>354</v>
      </c>
      <c r="B10" s="507" t="s">
        <v>454</v>
      </c>
      <c r="C10" s="508">
        <v>4246</v>
      </c>
      <c r="D10" s="508">
        <v>2522</v>
      </c>
      <c r="E10" s="508">
        <v>2162</v>
      </c>
      <c r="F10" s="508">
        <v>9</v>
      </c>
      <c r="G10" s="508">
        <v>351</v>
      </c>
      <c r="H10" s="509">
        <v>647</v>
      </c>
      <c r="I10" s="509">
        <v>188</v>
      </c>
      <c r="J10" s="509">
        <v>684</v>
      </c>
      <c r="K10" s="510">
        <v>201</v>
      </c>
      <c r="L10" s="510" t="s">
        <v>175</v>
      </c>
      <c r="M10" s="508">
        <v>3564</v>
      </c>
      <c r="N10" s="511">
        <v>2115</v>
      </c>
      <c r="O10" s="511">
        <v>1889</v>
      </c>
      <c r="P10" s="512">
        <v>5</v>
      </c>
      <c r="Q10" s="508">
        <v>221</v>
      </c>
      <c r="R10" s="509">
        <v>495</v>
      </c>
      <c r="S10" s="509">
        <v>188</v>
      </c>
      <c r="T10" s="509">
        <v>682</v>
      </c>
      <c r="U10" s="510">
        <v>80</v>
      </c>
      <c r="V10" s="513" t="s">
        <v>175</v>
      </c>
      <c r="W10" s="508">
        <v>682</v>
      </c>
      <c r="X10" s="508">
        <v>407</v>
      </c>
      <c r="Y10" s="508">
        <v>273</v>
      </c>
      <c r="Z10" s="508">
        <v>4</v>
      </c>
      <c r="AA10" s="508">
        <v>130</v>
      </c>
      <c r="AB10" s="509">
        <v>152</v>
      </c>
      <c r="AC10" s="517" t="s">
        <v>175</v>
      </c>
      <c r="AD10" s="517">
        <v>2</v>
      </c>
      <c r="AE10" s="510">
        <v>121</v>
      </c>
      <c r="AF10" s="515" t="s">
        <v>175</v>
      </c>
    </row>
    <row r="11" spans="1:32" s="19" customFormat="1" ht="35.25" customHeight="1" x14ac:dyDescent="0.15">
      <c r="A11" s="506" t="s">
        <v>355</v>
      </c>
      <c r="B11" s="507" t="s">
        <v>455</v>
      </c>
      <c r="C11" s="508">
        <v>13144</v>
      </c>
      <c r="D11" s="508">
        <v>11580</v>
      </c>
      <c r="E11" s="508">
        <v>8582</v>
      </c>
      <c r="F11" s="508">
        <v>694</v>
      </c>
      <c r="G11" s="508">
        <v>2304</v>
      </c>
      <c r="H11" s="509">
        <v>866</v>
      </c>
      <c r="I11" s="509">
        <v>110</v>
      </c>
      <c r="J11" s="509">
        <v>304</v>
      </c>
      <c r="K11" s="509">
        <v>185</v>
      </c>
      <c r="L11" s="517">
        <v>75</v>
      </c>
      <c r="M11" s="508">
        <v>8990</v>
      </c>
      <c r="N11" s="511">
        <v>7903</v>
      </c>
      <c r="O11" s="511">
        <v>6797</v>
      </c>
      <c r="P11" s="512">
        <v>403</v>
      </c>
      <c r="Q11" s="508">
        <v>703</v>
      </c>
      <c r="R11" s="509">
        <v>640</v>
      </c>
      <c r="S11" s="509">
        <v>104</v>
      </c>
      <c r="T11" s="509">
        <v>268</v>
      </c>
      <c r="U11" s="509">
        <v>47</v>
      </c>
      <c r="V11" s="519">
        <v>8</v>
      </c>
      <c r="W11" s="508">
        <v>4154</v>
      </c>
      <c r="X11" s="508">
        <v>3677</v>
      </c>
      <c r="Y11" s="508">
        <v>1785</v>
      </c>
      <c r="Z11" s="508">
        <v>291</v>
      </c>
      <c r="AA11" s="508">
        <v>1601</v>
      </c>
      <c r="AB11" s="509">
        <v>226</v>
      </c>
      <c r="AC11" s="514">
        <v>6</v>
      </c>
      <c r="AD11" s="514">
        <v>36</v>
      </c>
      <c r="AE11" s="509">
        <v>138</v>
      </c>
      <c r="AF11" s="520">
        <v>67</v>
      </c>
    </row>
    <row r="12" spans="1:32" s="19" customFormat="1" ht="35.25" customHeight="1" x14ac:dyDescent="0.15">
      <c r="A12" s="506" t="s">
        <v>356</v>
      </c>
      <c r="B12" s="518" t="s">
        <v>456</v>
      </c>
      <c r="C12" s="508">
        <v>140</v>
      </c>
      <c r="D12" s="508">
        <v>137</v>
      </c>
      <c r="E12" s="508">
        <v>118</v>
      </c>
      <c r="F12" s="508">
        <v>2</v>
      </c>
      <c r="G12" s="508">
        <v>17</v>
      </c>
      <c r="H12" s="509">
        <v>2</v>
      </c>
      <c r="I12" s="510" t="s">
        <v>175</v>
      </c>
      <c r="J12" s="510">
        <v>1</v>
      </c>
      <c r="K12" s="510" t="s">
        <v>175</v>
      </c>
      <c r="L12" s="510" t="s">
        <v>175</v>
      </c>
      <c r="M12" s="508">
        <v>114</v>
      </c>
      <c r="N12" s="511">
        <v>112</v>
      </c>
      <c r="O12" s="511">
        <v>105</v>
      </c>
      <c r="P12" s="516">
        <v>1</v>
      </c>
      <c r="Q12" s="508">
        <v>6</v>
      </c>
      <c r="R12" s="509">
        <v>1</v>
      </c>
      <c r="S12" s="513" t="s">
        <v>175</v>
      </c>
      <c r="T12" s="513">
        <v>1</v>
      </c>
      <c r="U12" s="513" t="s">
        <v>175</v>
      </c>
      <c r="V12" s="513" t="s">
        <v>175</v>
      </c>
      <c r="W12" s="508">
        <v>26</v>
      </c>
      <c r="X12" s="508">
        <v>25</v>
      </c>
      <c r="Y12" s="508">
        <v>13</v>
      </c>
      <c r="Z12" s="508">
        <v>1</v>
      </c>
      <c r="AA12" s="508">
        <v>11</v>
      </c>
      <c r="AB12" s="513">
        <v>1</v>
      </c>
      <c r="AC12" s="513" t="s">
        <v>175</v>
      </c>
      <c r="AD12" s="513" t="s">
        <v>175</v>
      </c>
      <c r="AE12" s="513" t="s">
        <v>175</v>
      </c>
      <c r="AF12" s="515" t="s">
        <v>175</v>
      </c>
    </row>
    <row r="13" spans="1:32" s="19" customFormat="1" ht="35.25" customHeight="1" x14ac:dyDescent="0.15">
      <c r="A13" s="506" t="s">
        <v>357</v>
      </c>
      <c r="B13" s="521" t="s">
        <v>457</v>
      </c>
      <c r="C13" s="508">
        <v>467</v>
      </c>
      <c r="D13" s="508">
        <v>408</v>
      </c>
      <c r="E13" s="508">
        <v>343</v>
      </c>
      <c r="F13" s="508">
        <v>15</v>
      </c>
      <c r="G13" s="508">
        <v>50</v>
      </c>
      <c r="H13" s="509">
        <v>33</v>
      </c>
      <c r="I13" s="510">
        <v>1</v>
      </c>
      <c r="J13" s="510">
        <v>23</v>
      </c>
      <c r="K13" s="510">
        <v>1</v>
      </c>
      <c r="L13" s="510" t="s">
        <v>175</v>
      </c>
      <c r="M13" s="508">
        <v>360</v>
      </c>
      <c r="N13" s="511">
        <v>311</v>
      </c>
      <c r="O13" s="511">
        <v>282</v>
      </c>
      <c r="P13" s="512">
        <v>11</v>
      </c>
      <c r="Q13" s="508">
        <v>18</v>
      </c>
      <c r="R13" s="509">
        <v>28</v>
      </c>
      <c r="S13" s="513">
        <v>1</v>
      </c>
      <c r="T13" s="510">
        <v>19</v>
      </c>
      <c r="U13" s="510" t="s">
        <v>175</v>
      </c>
      <c r="V13" s="513" t="s">
        <v>175</v>
      </c>
      <c r="W13" s="508">
        <v>107</v>
      </c>
      <c r="X13" s="508">
        <v>97</v>
      </c>
      <c r="Y13" s="508">
        <v>61</v>
      </c>
      <c r="Z13" s="508">
        <v>4</v>
      </c>
      <c r="AA13" s="508">
        <v>32</v>
      </c>
      <c r="AB13" s="510">
        <v>5</v>
      </c>
      <c r="AC13" s="517" t="s">
        <v>175</v>
      </c>
      <c r="AD13" s="513">
        <v>4</v>
      </c>
      <c r="AE13" s="513">
        <v>1</v>
      </c>
      <c r="AF13" s="515" t="s">
        <v>175</v>
      </c>
    </row>
    <row r="14" spans="1:32" s="19" customFormat="1" ht="35.25" customHeight="1" x14ac:dyDescent="0.15">
      <c r="A14" s="506" t="s">
        <v>358</v>
      </c>
      <c r="B14" s="507" t="s">
        <v>458</v>
      </c>
      <c r="C14" s="508">
        <v>2761</v>
      </c>
      <c r="D14" s="508">
        <v>2538</v>
      </c>
      <c r="E14" s="508">
        <v>1723</v>
      </c>
      <c r="F14" s="508">
        <v>80</v>
      </c>
      <c r="G14" s="508">
        <v>735</v>
      </c>
      <c r="H14" s="509">
        <v>97</v>
      </c>
      <c r="I14" s="509">
        <v>13</v>
      </c>
      <c r="J14" s="509">
        <v>92</v>
      </c>
      <c r="K14" s="509">
        <v>8</v>
      </c>
      <c r="L14" s="510" t="s">
        <v>175</v>
      </c>
      <c r="M14" s="508">
        <v>2096</v>
      </c>
      <c r="N14" s="511">
        <v>1907</v>
      </c>
      <c r="O14" s="511">
        <v>1560</v>
      </c>
      <c r="P14" s="512">
        <v>55</v>
      </c>
      <c r="Q14" s="508">
        <v>292</v>
      </c>
      <c r="R14" s="509">
        <v>73</v>
      </c>
      <c r="S14" s="509">
        <v>13</v>
      </c>
      <c r="T14" s="509">
        <v>87</v>
      </c>
      <c r="U14" s="509">
        <v>3</v>
      </c>
      <c r="V14" s="513" t="s">
        <v>175</v>
      </c>
      <c r="W14" s="508">
        <v>665</v>
      </c>
      <c r="X14" s="508">
        <v>631</v>
      </c>
      <c r="Y14" s="508">
        <v>163</v>
      </c>
      <c r="Z14" s="508">
        <v>25</v>
      </c>
      <c r="AA14" s="508">
        <v>443</v>
      </c>
      <c r="AB14" s="509">
        <v>24</v>
      </c>
      <c r="AC14" s="513" t="s">
        <v>175</v>
      </c>
      <c r="AD14" s="517">
        <v>5</v>
      </c>
      <c r="AE14" s="509">
        <v>5</v>
      </c>
      <c r="AF14" s="515" t="s">
        <v>175</v>
      </c>
    </row>
    <row r="15" spans="1:32" s="19" customFormat="1" ht="35.25" customHeight="1" x14ac:dyDescent="0.15">
      <c r="A15" s="506" t="s">
        <v>296</v>
      </c>
      <c r="B15" s="507" t="s">
        <v>459</v>
      </c>
      <c r="C15" s="508">
        <v>7103</v>
      </c>
      <c r="D15" s="508">
        <v>5638</v>
      </c>
      <c r="E15" s="508">
        <v>2788</v>
      </c>
      <c r="F15" s="508">
        <v>115</v>
      </c>
      <c r="G15" s="508">
        <v>2735</v>
      </c>
      <c r="H15" s="509">
        <v>588</v>
      </c>
      <c r="I15" s="509">
        <v>128</v>
      </c>
      <c r="J15" s="509">
        <v>453</v>
      </c>
      <c r="K15" s="509">
        <v>274</v>
      </c>
      <c r="L15" s="510" t="s">
        <v>175</v>
      </c>
      <c r="M15" s="508">
        <v>3322</v>
      </c>
      <c r="N15" s="511">
        <v>2445</v>
      </c>
      <c r="O15" s="511">
        <v>1891</v>
      </c>
      <c r="P15" s="512">
        <v>42</v>
      </c>
      <c r="Q15" s="508">
        <v>512</v>
      </c>
      <c r="R15" s="509">
        <v>405</v>
      </c>
      <c r="S15" s="509">
        <v>101</v>
      </c>
      <c r="T15" s="509">
        <v>310</v>
      </c>
      <c r="U15" s="509">
        <v>49</v>
      </c>
      <c r="V15" s="513" t="s">
        <v>175</v>
      </c>
      <c r="W15" s="508">
        <v>3781</v>
      </c>
      <c r="X15" s="508">
        <v>3193</v>
      </c>
      <c r="Y15" s="508">
        <v>897</v>
      </c>
      <c r="Z15" s="508">
        <v>73</v>
      </c>
      <c r="AA15" s="508">
        <v>2223</v>
      </c>
      <c r="AB15" s="509">
        <v>183</v>
      </c>
      <c r="AC15" s="517">
        <v>27</v>
      </c>
      <c r="AD15" s="514">
        <v>143</v>
      </c>
      <c r="AE15" s="509">
        <v>225</v>
      </c>
      <c r="AF15" s="515" t="s">
        <v>175</v>
      </c>
    </row>
    <row r="16" spans="1:32" s="19" customFormat="1" ht="35.25" customHeight="1" x14ac:dyDescent="0.15">
      <c r="A16" s="506" t="s">
        <v>297</v>
      </c>
      <c r="B16" s="507" t="s">
        <v>460</v>
      </c>
      <c r="C16" s="508">
        <v>828</v>
      </c>
      <c r="D16" s="508">
        <v>755</v>
      </c>
      <c r="E16" s="508">
        <v>616</v>
      </c>
      <c r="F16" s="508">
        <v>3</v>
      </c>
      <c r="G16" s="508">
        <v>136</v>
      </c>
      <c r="H16" s="509">
        <v>37</v>
      </c>
      <c r="I16" s="509">
        <v>4</v>
      </c>
      <c r="J16" s="509">
        <v>29</v>
      </c>
      <c r="K16" s="509">
        <v>1</v>
      </c>
      <c r="L16" s="510" t="s">
        <v>175</v>
      </c>
      <c r="M16" s="508">
        <v>362</v>
      </c>
      <c r="N16" s="511">
        <v>307</v>
      </c>
      <c r="O16" s="511">
        <v>289</v>
      </c>
      <c r="P16" s="516" t="s">
        <v>175</v>
      </c>
      <c r="Q16" s="508">
        <v>18</v>
      </c>
      <c r="R16" s="509">
        <v>29</v>
      </c>
      <c r="S16" s="509">
        <v>3</v>
      </c>
      <c r="T16" s="509">
        <v>21</v>
      </c>
      <c r="U16" s="513" t="s">
        <v>175</v>
      </c>
      <c r="V16" s="513" t="s">
        <v>175</v>
      </c>
      <c r="W16" s="508">
        <v>466</v>
      </c>
      <c r="X16" s="508">
        <v>448</v>
      </c>
      <c r="Y16" s="508">
        <v>327</v>
      </c>
      <c r="Z16" s="508">
        <v>3</v>
      </c>
      <c r="AA16" s="508">
        <v>118</v>
      </c>
      <c r="AB16" s="509">
        <v>8</v>
      </c>
      <c r="AC16" s="513">
        <v>1</v>
      </c>
      <c r="AD16" s="514">
        <v>8</v>
      </c>
      <c r="AE16" s="509">
        <v>1</v>
      </c>
      <c r="AF16" s="515" t="s">
        <v>175</v>
      </c>
    </row>
    <row r="17" spans="1:32" s="19" customFormat="1" ht="35.25" customHeight="1" x14ac:dyDescent="0.15">
      <c r="A17" s="506" t="s">
        <v>298</v>
      </c>
      <c r="B17" s="507" t="s">
        <v>461</v>
      </c>
      <c r="C17" s="508">
        <v>519</v>
      </c>
      <c r="D17" s="508">
        <v>334</v>
      </c>
      <c r="E17" s="508">
        <v>232</v>
      </c>
      <c r="F17" s="508">
        <v>4</v>
      </c>
      <c r="G17" s="508">
        <v>98</v>
      </c>
      <c r="H17" s="509">
        <v>116</v>
      </c>
      <c r="I17" s="509">
        <v>5</v>
      </c>
      <c r="J17" s="509">
        <v>51</v>
      </c>
      <c r="K17" s="509">
        <v>13</v>
      </c>
      <c r="L17" s="510" t="s">
        <v>175</v>
      </c>
      <c r="M17" s="508">
        <v>313</v>
      </c>
      <c r="N17" s="511">
        <v>193</v>
      </c>
      <c r="O17" s="511">
        <v>163</v>
      </c>
      <c r="P17" s="512">
        <v>3</v>
      </c>
      <c r="Q17" s="508">
        <v>27</v>
      </c>
      <c r="R17" s="509">
        <v>74</v>
      </c>
      <c r="S17" s="509">
        <v>4</v>
      </c>
      <c r="T17" s="509">
        <v>37</v>
      </c>
      <c r="U17" s="510">
        <v>5</v>
      </c>
      <c r="V17" s="513" t="s">
        <v>175</v>
      </c>
      <c r="W17" s="508">
        <v>206</v>
      </c>
      <c r="X17" s="508">
        <v>141</v>
      </c>
      <c r="Y17" s="508">
        <v>69</v>
      </c>
      <c r="Z17" s="508">
        <v>1</v>
      </c>
      <c r="AA17" s="508">
        <v>71</v>
      </c>
      <c r="AB17" s="509">
        <v>42</v>
      </c>
      <c r="AC17" s="517">
        <v>1</v>
      </c>
      <c r="AD17" s="514">
        <v>14</v>
      </c>
      <c r="AE17" s="509">
        <v>8</v>
      </c>
      <c r="AF17" s="515" t="s">
        <v>175</v>
      </c>
    </row>
    <row r="18" spans="1:32" s="19" customFormat="1" ht="35.25" customHeight="1" x14ac:dyDescent="0.15">
      <c r="A18" s="506" t="s">
        <v>299</v>
      </c>
      <c r="B18" s="518" t="s">
        <v>462</v>
      </c>
      <c r="C18" s="508">
        <v>1042</v>
      </c>
      <c r="D18" s="508">
        <v>685</v>
      </c>
      <c r="E18" s="508">
        <v>546</v>
      </c>
      <c r="F18" s="508">
        <v>15</v>
      </c>
      <c r="G18" s="508">
        <v>124</v>
      </c>
      <c r="H18" s="509">
        <v>93</v>
      </c>
      <c r="I18" s="509">
        <v>61</v>
      </c>
      <c r="J18" s="509">
        <v>146</v>
      </c>
      <c r="K18" s="509">
        <v>56</v>
      </c>
      <c r="L18" s="510" t="s">
        <v>175</v>
      </c>
      <c r="M18" s="508">
        <v>715</v>
      </c>
      <c r="N18" s="511">
        <v>441</v>
      </c>
      <c r="O18" s="511">
        <v>401</v>
      </c>
      <c r="P18" s="512">
        <v>10</v>
      </c>
      <c r="Q18" s="508">
        <v>30</v>
      </c>
      <c r="R18" s="509">
        <v>76</v>
      </c>
      <c r="S18" s="509">
        <v>57</v>
      </c>
      <c r="T18" s="509">
        <v>132</v>
      </c>
      <c r="U18" s="509">
        <v>8</v>
      </c>
      <c r="V18" s="513" t="s">
        <v>175</v>
      </c>
      <c r="W18" s="508">
        <v>327</v>
      </c>
      <c r="X18" s="508">
        <v>244</v>
      </c>
      <c r="Y18" s="508">
        <v>145</v>
      </c>
      <c r="Z18" s="508">
        <v>5</v>
      </c>
      <c r="AA18" s="508">
        <v>94</v>
      </c>
      <c r="AB18" s="509">
        <v>17</v>
      </c>
      <c r="AC18" s="517">
        <v>4</v>
      </c>
      <c r="AD18" s="514">
        <v>14</v>
      </c>
      <c r="AE18" s="509">
        <v>48</v>
      </c>
      <c r="AF18" s="515" t="s">
        <v>175</v>
      </c>
    </row>
    <row r="19" spans="1:32" s="19" customFormat="1" ht="35.25" customHeight="1" x14ac:dyDescent="0.15">
      <c r="A19" s="506" t="s">
        <v>300</v>
      </c>
      <c r="B19" s="237" t="s">
        <v>463</v>
      </c>
      <c r="C19" s="508">
        <v>2286</v>
      </c>
      <c r="D19" s="508">
        <v>1719</v>
      </c>
      <c r="E19" s="508">
        <v>444</v>
      </c>
      <c r="F19" s="508">
        <v>29</v>
      </c>
      <c r="G19" s="508">
        <v>1246</v>
      </c>
      <c r="H19" s="509">
        <v>82</v>
      </c>
      <c r="I19" s="509">
        <v>112</v>
      </c>
      <c r="J19" s="509">
        <v>172</v>
      </c>
      <c r="K19" s="509">
        <v>199</v>
      </c>
      <c r="L19" s="510" t="s">
        <v>175</v>
      </c>
      <c r="M19" s="508">
        <v>753</v>
      </c>
      <c r="N19" s="511">
        <v>467</v>
      </c>
      <c r="O19" s="511">
        <v>260</v>
      </c>
      <c r="P19" s="512">
        <v>9</v>
      </c>
      <c r="Q19" s="508">
        <v>198</v>
      </c>
      <c r="R19" s="509">
        <v>53</v>
      </c>
      <c r="S19" s="509">
        <v>80</v>
      </c>
      <c r="T19" s="509">
        <v>114</v>
      </c>
      <c r="U19" s="509">
        <v>38</v>
      </c>
      <c r="V19" s="513" t="s">
        <v>175</v>
      </c>
      <c r="W19" s="508">
        <v>1533</v>
      </c>
      <c r="X19" s="508">
        <v>1252</v>
      </c>
      <c r="Y19" s="508">
        <v>184</v>
      </c>
      <c r="Z19" s="508">
        <v>20</v>
      </c>
      <c r="AA19" s="508">
        <v>1048</v>
      </c>
      <c r="AB19" s="509">
        <v>29</v>
      </c>
      <c r="AC19" s="514">
        <v>32</v>
      </c>
      <c r="AD19" s="514">
        <v>58</v>
      </c>
      <c r="AE19" s="509">
        <v>161</v>
      </c>
      <c r="AF19" s="515" t="s">
        <v>175</v>
      </c>
    </row>
    <row r="20" spans="1:32" s="19" customFormat="1" ht="35.25" customHeight="1" x14ac:dyDescent="0.15">
      <c r="A20" s="506" t="s">
        <v>301</v>
      </c>
      <c r="B20" s="297" t="s">
        <v>464</v>
      </c>
      <c r="C20" s="508">
        <v>1954</v>
      </c>
      <c r="D20" s="508">
        <v>1436</v>
      </c>
      <c r="E20" s="508">
        <v>694</v>
      </c>
      <c r="F20" s="508">
        <v>7</v>
      </c>
      <c r="G20" s="508">
        <v>735</v>
      </c>
      <c r="H20" s="509">
        <v>57</v>
      </c>
      <c r="I20" s="509">
        <v>86</v>
      </c>
      <c r="J20" s="509">
        <v>268</v>
      </c>
      <c r="K20" s="509">
        <v>100</v>
      </c>
      <c r="L20" s="517" t="s">
        <v>175</v>
      </c>
      <c r="M20" s="508">
        <v>783</v>
      </c>
      <c r="N20" s="511">
        <v>584</v>
      </c>
      <c r="O20" s="511">
        <v>380</v>
      </c>
      <c r="P20" s="512">
        <v>3</v>
      </c>
      <c r="Q20" s="508">
        <v>201</v>
      </c>
      <c r="R20" s="509">
        <v>36</v>
      </c>
      <c r="S20" s="509">
        <v>46</v>
      </c>
      <c r="T20" s="509">
        <v>104</v>
      </c>
      <c r="U20" s="509">
        <v>10</v>
      </c>
      <c r="V20" s="513" t="s">
        <v>175</v>
      </c>
      <c r="W20" s="508">
        <v>1171</v>
      </c>
      <c r="X20" s="508">
        <v>852</v>
      </c>
      <c r="Y20" s="508">
        <v>314</v>
      </c>
      <c r="Z20" s="508">
        <v>4</v>
      </c>
      <c r="AA20" s="508">
        <v>534</v>
      </c>
      <c r="AB20" s="509">
        <v>21</v>
      </c>
      <c r="AC20" s="514">
        <v>40</v>
      </c>
      <c r="AD20" s="514">
        <v>164</v>
      </c>
      <c r="AE20" s="509">
        <v>90</v>
      </c>
      <c r="AF20" s="520" t="s">
        <v>175</v>
      </c>
    </row>
    <row r="21" spans="1:32" s="19" customFormat="1" ht="35.25" customHeight="1" x14ac:dyDescent="0.15">
      <c r="A21" s="506" t="s">
        <v>302</v>
      </c>
      <c r="B21" s="507" t="s">
        <v>465</v>
      </c>
      <c r="C21" s="508">
        <v>1883</v>
      </c>
      <c r="D21" s="508">
        <v>1715</v>
      </c>
      <c r="E21" s="508">
        <v>1263</v>
      </c>
      <c r="F21" s="508">
        <v>17</v>
      </c>
      <c r="G21" s="508">
        <v>435</v>
      </c>
      <c r="H21" s="509">
        <v>21</v>
      </c>
      <c r="I21" s="509">
        <v>30</v>
      </c>
      <c r="J21" s="509">
        <v>101</v>
      </c>
      <c r="K21" s="509">
        <v>14</v>
      </c>
      <c r="L21" s="510" t="s">
        <v>175</v>
      </c>
      <c r="M21" s="508">
        <v>742</v>
      </c>
      <c r="N21" s="511">
        <v>676</v>
      </c>
      <c r="O21" s="511">
        <v>575</v>
      </c>
      <c r="P21" s="512">
        <v>5</v>
      </c>
      <c r="Q21" s="508">
        <v>96</v>
      </c>
      <c r="R21" s="509">
        <v>14</v>
      </c>
      <c r="S21" s="509">
        <v>17</v>
      </c>
      <c r="T21" s="509">
        <v>30</v>
      </c>
      <c r="U21" s="510">
        <v>4</v>
      </c>
      <c r="V21" s="513" t="s">
        <v>175</v>
      </c>
      <c r="W21" s="508">
        <v>1141</v>
      </c>
      <c r="X21" s="508">
        <v>1039</v>
      </c>
      <c r="Y21" s="508">
        <v>688</v>
      </c>
      <c r="Z21" s="508">
        <v>12</v>
      </c>
      <c r="AA21" s="508">
        <v>339</v>
      </c>
      <c r="AB21" s="509">
        <v>7</v>
      </c>
      <c r="AC21" s="514">
        <v>13</v>
      </c>
      <c r="AD21" s="514">
        <v>71</v>
      </c>
      <c r="AE21" s="509">
        <v>10</v>
      </c>
      <c r="AF21" s="515" t="s">
        <v>175</v>
      </c>
    </row>
    <row r="22" spans="1:32" s="19" customFormat="1" ht="35.25" customHeight="1" x14ac:dyDescent="0.15">
      <c r="A22" s="506" t="s">
        <v>303</v>
      </c>
      <c r="B22" s="507" t="s">
        <v>466</v>
      </c>
      <c r="C22" s="508">
        <v>5299</v>
      </c>
      <c r="D22" s="508">
        <v>4935</v>
      </c>
      <c r="E22" s="508">
        <v>3270</v>
      </c>
      <c r="F22" s="508">
        <v>68</v>
      </c>
      <c r="G22" s="508">
        <v>1597</v>
      </c>
      <c r="H22" s="509">
        <v>72</v>
      </c>
      <c r="I22" s="510">
        <v>93</v>
      </c>
      <c r="J22" s="510">
        <v>109</v>
      </c>
      <c r="K22" s="510">
        <v>79</v>
      </c>
      <c r="L22" s="510" t="s">
        <v>175</v>
      </c>
      <c r="M22" s="508">
        <v>1204</v>
      </c>
      <c r="N22" s="508">
        <v>1000</v>
      </c>
      <c r="O22" s="511">
        <v>846</v>
      </c>
      <c r="P22" s="512">
        <v>11</v>
      </c>
      <c r="Q22" s="508">
        <v>143</v>
      </c>
      <c r="R22" s="509">
        <v>42</v>
      </c>
      <c r="S22" s="510">
        <v>80</v>
      </c>
      <c r="T22" s="510">
        <v>71</v>
      </c>
      <c r="U22" s="510">
        <v>9</v>
      </c>
      <c r="V22" s="513" t="s">
        <v>175</v>
      </c>
      <c r="W22" s="508">
        <v>4095</v>
      </c>
      <c r="X22" s="508">
        <v>3935</v>
      </c>
      <c r="Y22" s="508">
        <v>2424</v>
      </c>
      <c r="Z22" s="508">
        <v>57</v>
      </c>
      <c r="AA22" s="508">
        <v>1454</v>
      </c>
      <c r="AB22" s="510">
        <v>30</v>
      </c>
      <c r="AC22" s="517">
        <v>13</v>
      </c>
      <c r="AD22" s="517">
        <v>38</v>
      </c>
      <c r="AE22" s="510">
        <v>70</v>
      </c>
      <c r="AF22" s="515" t="s">
        <v>175</v>
      </c>
    </row>
    <row r="23" spans="1:32" s="19" customFormat="1" ht="35.25" customHeight="1" x14ac:dyDescent="0.15">
      <c r="A23" s="506" t="s">
        <v>304</v>
      </c>
      <c r="B23" s="521" t="s">
        <v>467</v>
      </c>
      <c r="C23" s="508">
        <v>466</v>
      </c>
      <c r="D23" s="508">
        <v>460</v>
      </c>
      <c r="E23" s="508">
        <v>327</v>
      </c>
      <c r="F23" s="508">
        <v>9</v>
      </c>
      <c r="G23" s="508">
        <v>124</v>
      </c>
      <c r="H23" s="509">
        <v>4</v>
      </c>
      <c r="I23" s="510">
        <v>1</v>
      </c>
      <c r="J23" s="510">
        <v>1</v>
      </c>
      <c r="K23" s="510" t="s">
        <v>175</v>
      </c>
      <c r="L23" s="510" t="s">
        <v>175</v>
      </c>
      <c r="M23" s="508">
        <v>267</v>
      </c>
      <c r="N23" s="511">
        <v>261</v>
      </c>
      <c r="O23" s="511">
        <v>214</v>
      </c>
      <c r="P23" s="512">
        <v>4</v>
      </c>
      <c r="Q23" s="508">
        <v>43</v>
      </c>
      <c r="R23" s="509">
        <v>4</v>
      </c>
      <c r="S23" s="513">
        <v>1</v>
      </c>
      <c r="T23" s="513">
        <v>1</v>
      </c>
      <c r="U23" s="513" t="s">
        <v>175</v>
      </c>
      <c r="V23" s="513" t="s">
        <v>175</v>
      </c>
      <c r="W23" s="508">
        <v>199</v>
      </c>
      <c r="X23" s="508">
        <v>199</v>
      </c>
      <c r="Y23" s="508">
        <v>113</v>
      </c>
      <c r="Z23" s="508">
        <v>5</v>
      </c>
      <c r="AA23" s="508">
        <v>81</v>
      </c>
      <c r="AB23" s="513" t="s">
        <v>175</v>
      </c>
      <c r="AC23" s="513" t="s">
        <v>175</v>
      </c>
      <c r="AD23" s="513" t="s">
        <v>175</v>
      </c>
      <c r="AE23" s="513" t="s">
        <v>175</v>
      </c>
      <c r="AF23" s="515" t="s">
        <v>175</v>
      </c>
    </row>
    <row r="24" spans="1:32" s="19" customFormat="1" ht="35.25" customHeight="1" x14ac:dyDescent="0.15">
      <c r="A24" s="506" t="s">
        <v>305</v>
      </c>
      <c r="B24" s="296" t="s">
        <v>614</v>
      </c>
      <c r="C24" s="508">
        <v>2213</v>
      </c>
      <c r="D24" s="508">
        <v>1609</v>
      </c>
      <c r="E24" s="508">
        <v>1042</v>
      </c>
      <c r="F24" s="508">
        <v>44</v>
      </c>
      <c r="G24" s="508">
        <v>523</v>
      </c>
      <c r="H24" s="510">
        <v>142</v>
      </c>
      <c r="I24" s="510">
        <v>30</v>
      </c>
      <c r="J24" s="510">
        <v>364</v>
      </c>
      <c r="K24" s="510">
        <v>56</v>
      </c>
      <c r="L24" s="517">
        <v>8</v>
      </c>
      <c r="M24" s="508">
        <v>1427</v>
      </c>
      <c r="N24" s="511">
        <v>1010</v>
      </c>
      <c r="O24" s="511">
        <v>795</v>
      </c>
      <c r="P24" s="512">
        <v>26</v>
      </c>
      <c r="Q24" s="508">
        <v>189</v>
      </c>
      <c r="R24" s="510">
        <v>111</v>
      </c>
      <c r="S24" s="510">
        <v>28</v>
      </c>
      <c r="T24" s="510">
        <v>261</v>
      </c>
      <c r="U24" s="510">
        <v>17</v>
      </c>
      <c r="V24" s="513" t="s">
        <v>175</v>
      </c>
      <c r="W24" s="508">
        <v>786</v>
      </c>
      <c r="X24" s="508">
        <v>599</v>
      </c>
      <c r="Y24" s="508">
        <v>247</v>
      </c>
      <c r="Z24" s="508">
        <v>18</v>
      </c>
      <c r="AA24" s="508">
        <v>334</v>
      </c>
      <c r="AB24" s="510">
        <v>31</v>
      </c>
      <c r="AC24" s="517">
        <v>2</v>
      </c>
      <c r="AD24" s="517">
        <v>103</v>
      </c>
      <c r="AE24" s="510">
        <v>39</v>
      </c>
      <c r="AF24" s="520">
        <v>8</v>
      </c>
    </row>
    <row r="25" spans="1:32" s="19" customFormat="1" ht="35.25" customHeight="1" x14ac:dyDescent="0.15">
      <c r="A25" s="506" t="s">
        <v>468</v>
      </c>
      <c r="B25" s="296" t="s">
        <v>615</v>
      </c>
      <c r="C25" s="508">
        <v>1209</v>
      </c>
      <c r="D25" s="508">
        <v>1209</v>
      </c>
      <c r="E25" s="508">
        <v>990</v>
      </c>
      <c r="F25" s="508">
        <v>13</v>
      </c>
      <c r="G25" s="508">
        <v>206</v>
      </c>
      <c r="H25" s="510" t="s">
        <v>175</v>
      </c>
      <c r="I25" s="510" t="s">
        <v>175</v>
      </c>
      <c r="J25" s="510" t="s">
        <v>175</v>
      </c>
      <c r="K25" s="510" t="s">
        <v>175</v>
      </c>
      <c r="L25" s="510" t="s">
        <v>175</v>
      </c>
      <c r="M25" s="508">
        <v>823</v>
      </c>
      <c r="N25" s="511">
        <v>823</v>
      </c>
      <c r="O25" s="511">
        <v>778</v>
      </c>
      <c r="P25" s="512">
        <v>1</v>
      </c>
      <c r="Q25" s="508">
        <v>44</v>
      </c>
      <c r="R25" s="513" t="s">
        <v>175</v>
      </c>
      <c r="S25" s="513" t="s">
        <v>175</v>
      </c>
      <c r="T25" s="513" t="s">
        <v>175</v>
      </c>
      <c r="U25" s="513" t="s">
        <v>175</v>
      </c>
      <c r="V25" s="513" t="s">
        <v>175</v>
      </c>
      <c r="W25" s="508">
        <v>386</v>
      </c>
      <c r="X25" s="508">
        <v>386</v>
      </c>
      <c r="Y25" s="508">
        <v>212</v>
      </c>
      <c r="Z25" s="508">
        <v>12</v>
      </c>
      <c r="AA25" s="508">
        <v>162</v>
      </c>
      <c r="AB25" s="513" t="s">
        <v>175</v>
      </c>
      <c r="AC25" s="513" t="s">
        <v>175</v>
      </c>
      <c r="AD25" s="513" t="s">
        <v>175</v>
      </c>
      <c r="AE25" s="513" t="s">
        <v>175</v>
      </c>
      <c r="AF25" s="515" t="s">
        <v>175</v>
      </c>
    </row>
    <row r="26" spans="1:32" s="19" customFormat="1" ht="35.25" customHeight="1" x14ac:dyDescent="0.15">
      <c r="A26" s="506" t="s">
        <v>469</v>
      </c>
      <c r="B26" s="507" t="s">
        <v>470</v>
      </c>
      <c r="C26" s="508">
        <v>771</v>
      </c>
      <c r="D26" s="508">
        <v>274</v>
      </c>
      <c r="E26" s="508">
        <v>116</v>
      </c>
      <c r="F26" s="508">
        <v>57</v>
      </c>
      <c r="G26" s="508">
        <v>101</v>
      </c>
      <c r="H26" s="509">
        <v>6</v>
      </c>
      <c r="I26" s="509">
        <v>6</v>
      </c>
      <c r="J26" s="509">
        <v>28</v>
      </c>
      <c r="K26" s="509">
        <v>8</v>
      </c>
      <c r="L26" s="517" t="s">
        <v>175</v>
      </c>
      <c r="M26" s="508">
        <v>449</v>
      </c>
      <c r="N26" s="511">
        <v>149</v>
      </c>
      <c r="O26" s="511">
        <v>84</v>
      </c>
      <c r="P26" s="512">
        <v>32</v>
      </c>
      <c r="Q26" s="508">
        <v>33</v>
      </c>
      <c r="R26" s="509">
        <v>3</v>
      </c>
      <c r="S26" s="509">
        <v>6</v>
      </c>
      <c r="T26" s="509">
        <v>20</v>
      </c>
      <c r="U26" s="509">
        <v>2</v>
      </c>
      <c r="V26" s="513" t="s">
        <v>175</v>
      </c>
      <c r="W26" s="508">
        <v>322</v>
      </c>
      <c r="X26" s="508">
        <v>125</v>
      </c>
      <c r="Y26" s="508">
        <v>32</v>
      </c>
      <c r="Z26" s="508">
        <v>25</v>
      </c>
      <c r="AA26" s="508">
        <v>68</v>
      </c>
      <c r="AB26" s="509">
        <v>3</v>
      </c>
      <c r="AC26" s="514" t="s">
        <v>175</v>
      </c>
      <c r="AD26" s="514">
        <v>8</v>
      </c>
      <c r="AE26" s="509">
        <v>6</v>
      </c>
      <c r="AF26" s="515" t="s">
        <v>175</v>
      </c>
    </row>
    <row r="27" spans="1:32" s="19" customFormat="1" ht="35.25" customHeight="1" x14ac:dyDescent="0.15">
      <c r="A27" s="522" t="s">
        <v>306</v>
      </c>
      <c r="B27" s="523"/>
      <c r="C27" s="508"/>
      <c r="D27" s="508"/>
      <c r="E27" s="508"/>
      <c r="F27" s="508"/>
      <c r="G27" s="508"/>
      <c r="H27" s="524"/>
      <c r="I27" s="524"/>
      <c r="J27" s="524"/>
      <c r="K27" s="524"/>
      <c r="L27" s="524"/>
      <c r="M27" s="524"/>
      <c r="N27" s="511"/>
      <c r="O27" s="525"/>
      <c r="P27" s="526"/>
      <c r="Q27" s="524"/>
      <c r="R27" s="524"/>
      <c r="S27" s="524"/>
      <c r="T27" s="524"/>
      <c r="U27" s="524"/>
      <c r="V27" s="524"/>
      <c r="W27" s="524"/>
      <c r="X27" s="524"/>
      <c r="Y27" s="524"/>
      <c r="Z27" s="524"/>
      <c r="AA27" s="524"/>
      <c r="AB27" s="524"/>
      <c r="AC27" s="524"/>
      <c r="AD27" s="524"/>
      <c r="AE27" s="524"/>
      <c r="AF27" s="515"/>
    </row>
    <row r="28" spans="1:32" s="19" customFormat="1" ht="35.25" customHeight="1" x14ac:dyDescent="0.15">
      <c r="A28" s="506"/>
      <c r="B28" s="527" t="s">
        <v>307</v>
      </c>
      <c r="C28" s="508">
        <v>3266</v>
      </c>
      <c r="D28" s="508">
        <v>548</v>
      </c>
      <c r="E28" s="508">
        <v>240</v>
      </c>
      <c r="F28" s="508">
        <v>6</v>
      </c>
      <c r="G28" s="508">
        <v>302</v>
      </c>
      <c r="H28" s="510">
        <v>72</v>
      </c>
      <c r="I28" s="510">
        <v>195</v>
      </c>
      <c r="J28" s="510">
        <v>1207</v>
      </c>
      <c r="K28" s="510">
        <v>1241</v>
      </c>
      <c r="L28" s="517" t="s">
        <v>175</v>
      </c>
      <c r="M28" s="515">
        <v>1915</v>
      </c>
      <c r="N28" s="511">
        <v>303</v>
      </c>
      <c r="O28" s="515">
        <v>193</v>
      </c>
      <c r="P28" s="516">
        <v>3</v>
      </c>
      <c r="Q28" s="513">
        <v>107</v>
      </c>
      <c r="R28" s="510">
        <v>52</v>
      </c>
      <c r="S28" s="510">
        <v>189</v>
      </c>
      <c r="T28" s="510">
        <v>1091</v>
      </c>
      <c r="U28" s="510">
        <v>277</v>
      </c>
      <c r="V28" s="513" t="s">
        <v>175</v>
      </c>
      <c r="W28" s="513">
        <v>1351</v>
      </c>
      <c r="X28" s="513">
        <v>245</v>
      </c>
      <c r="Y28" s="513">
        <v>47</v>
      </c>
      <c r="Z28" s="513">
        <v>3</v>
      </c>
      <c r="AA28" s="513">
        <v>195</v>
      </c>
      <c r="AB28" s="510">
        <v>20</v>
      </c>
      <c r="AC28" s="517">
        <v>6</v>
      </c>
      <c r="AD28" s="517">
        <v>116</v>
      </c>
      <c r="AE28" s="510">
        <v>964</v>
      </c>
      <c r="AF28" s="515" t="s">
        <v>175</v>
      </c>
    </row>
    <row r="29" spans="1:32" s="19" customFormat="1" ht="35.25" customHeight="1" x14ac:dyDescent="0.15">
      <c r="A29" s="506"/>
      <c r="B29" s="527" t="s">
        <v>308</v>
      </c>
      <c r="C29" s="508">
        <v>17478</v>
      </c>
      <c r="D29" s="508">
        <v>14176</v>
      </c>
      <c r="E29" s="508">
        <v>10809</v>
      </c>
      <c r="F29" s="508">
        <v>703</v>
      </c>
      <c r="G29" s="508">
        <v>2664</v>
      </c>
      <c r="H29" s="509">
        <v>1520</v>
      </c>
      <c r="I29" s="509">
        <v>301</v>
      </c>
      <c r="J29" s="509">
        <v>989</v>
      </c>
      <c r="K29" s="509">
        <v>388</v>
      </c>
      <c r="L29" s="517">
        <v>75</v>
      </c>
      <c r="M29" s="511">
        <v>12624</v>
      </c>
      <c r="N29" s="511">
        <v>10078</v>
      </c>
      <c r="O29" s="511">
        <v>8741</v>
      </c>
      <c r="P29" s="512">
        <v>408</v>
      </c>
      <c r="Q29" s="508">
        <v>929</v>
      </c>
      <c r="R29" s="509">
        <v>1140</v>
      </c>
      <c r="S29" s="509">
        <v>295</v>
      </c>
      <c r="T29" s="509">
        <v>951</v>
      </c>
      <c r="U29" s="509">
        <v>127</v>
      </c>
      <c r="V29" s="519">
        <v>8</v>
      </c>
      <c r="W29" s="508">
        <v>4854</v>
      </c>
      <c r="X29" s="513">
        <v>4098</v>
      </c>
      <c r="Y29" s="508">
        <v>2068</v>
      </c>
      <c r="Z29" s="508">
        <v>295</v>
      </c>
      <c r="AA29" s="508">
        <v>1735</v>
      </c>
      <c r="AB29" s="509">
        <v>380</v>
      </c>
      <c r="AC29" s="514">
        <v>6</v>
      </c>
      <c r="AD29" s="514">
        <v>38</v>
      </c>
      <c r="AE29" s="509">
        <v>261</v>
      </c>
      <c r="AF29" s="520">
        <v>67</v>
      </c>
    </row>
    <row r="30" spans="1:32" s="19" customFormat="1" ht="35.25" customHeight="1" x14ac:dyDescent="0.15">
      <c r="A30" s="528"/>
      <c r="B30" s="529" t="s">
        <v>309</v>
      </c>
      <c r="C30" s="508">
        <v>28170</v>
      </c>
      <c r="D30" s="530">
        <v>23578</v>
      </c>
      <c r="E30" s="530">
        <v>14396</v>
      </c>
      <c r="F30" s="530">
        <v>421</v>
      </c>
      <c r="G30" s="530">
        <v>8761</v>
      </c>
      <c r="H30" s="531">
        <v>1344</v>
      </c>
      <c r="I30" s="531">
        <v>564</v>
      </c>
      <c r="J30" s="531">
        <v>1810</v>
      </c>
      <c r="K30" s="531">
        <v>801</v>
      </c>
      <c r="L30" s="532">
        <v>8</v>
      </c>
      <c r="M30" s="533">
        <v>13281</v>
      </c>
      <c r="N30" s="530">
        <v>10537</v>
      </c>
      <c r="O30" s="533">
        <v>8539</v>
      </c>
      <c r="P30" s="534">
        <v>181</v>
      </c>
      <c r="Q30" s="530">
        <v>1817</v>
      </c>
      <c r="R30" s="531">
        <v>946</v>
      </c>
      <c r="S30" s="531">
        <v>431</v>
      </c>
      <c r="T30" s="531">
        <v>1188</v>
      </c>
      <c r="U30" s="531">
        <v>143</v>
      </c>
      <c r="V30" s="535" t="s">
        <v>175</v>
      </c>
      <c r="W30" s="530">
        <v>14889</v>
      </c>
      <c r="X30" s="535">
        <v>13041</v>
      </c>
      <c r="Y30" s="530">
        <v>5857</v>
      </c>
      <c r="Z30" s="530">
        <v>240</v>
      </c>
      <c r="AA30" s="530">
        <v>6944</v>
      </c>
      <c r="AB30" s="531">
        <v>398</v>
      </c>
      <c r="AC30" s="532">
        <v>133</v>
      </c>
      <c r="AD30" s="532">
        <v>622</v>
      </c>
      <c r="AE30" s="531">
        <v>658</v>
      </c>
      <c r="AF30" s="536">
        <v>8</v>
      </c>
    </row>
    <row r="31" spans="1:32" ht="18" customHeight="1" x14ac:dyDescent="0.15">
      <c r="A31" s="537" t="s">
        <v>643</v>
      </c>
      <c r="B31" s="184"/>
      <c r="C31" s="184"/>
    </row>
    <row r="32" spans="1:32" x14ac:dyDescent="0.15">
      <c r="A32" s="538" t="s">
        <v>611</v>
      </c>
    </row>
  </sheetData>
  <mergeCells count="30">
    <mergeCell ref="G1:O1"/>
    <mergeCell ref="P1:Y1"/>
    <mergeCell ref="A2:B2"/>
    <mergeCell ref="AD2:AF2"/>
    <mergeCell ref="A3:B5"/>
    <mergeCell ref="C3:L3"/>
    <mergeCell ref="M3:V3"/>
    <mergeCell ref="W3:AF3"/>
    <mergeCell ref="C4:C5"/>
    <mergeCell ref="D4:G4"/>
    <mergeCell ref="U4:U5"/>
    <mergeCell ref="H4:H5"/>
    <mergeCell ref="I4:I5"/>
    <mergeCell ref="J4:J5"/>
    <mergeCell ref="K4:K5"/>
    <mergeCell ref="L4:L5"/>
    <mergeCell ref="M4:M5"/>
    <mergeCell ref="N4:O4"/>
    <mergeCell ref="P4:Q4"/>
    <mergeCell ref="R4:R5"/>
    <mergeCell ref="S4:S5"/>
    <mergeCell ref="T4:T5"/>
    <mergeCell ref="AE4:AE5"/>
    <mergeCell ref="AF4:AF5"/>
    <mergeCell ref="V4:V5"/>
    <mergeCell ref="W4:W5"/>
    <mergeCell ref="X4:AA4"/>
    <mergeCell ref="AB4:AB5"/>
    <mergeCell ref="AC4:AC5"/>
    <mergeCell ref="AD4:AD5"/>
  </mergeCells>
  <phoneticPr fontId="2"/>
  <pageMargins left="0.48" right="0.27" top="0.56000000000000005" bottom="0.52" header="0.32" footer="0.31"/>
  <pageSetup paperSize="9" scale="65" orientation="portrait" r:id="rId1"/>
  <headerFooter alignWithMargins="0"/>
  <colBreaks count="2" manualBreakCount="2">
    <brk id="15" max="31" man="1"/>
    <brk id="3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view="pageBreakPreview" zoomScale="110" zoomScaleNormal="100" zoomScaleSheetLayoutView="110" workbookViewId="0">
      <selection sqref="A1:L1"/>
    </sheetView>
  </sheetViews>
  <sheetFormatPr defaultColWidth="8" defaultRowHeight="12" x14ac:dyDescent="0.15"/>
  <cols>
    <col min="1" max="1" width="8.875" style="51" customWidth="1"/>
    <col min="2" max="2" width="3.25" style="51" customWidth="1"/>
    <col min="3" max="3" width="7.625" style="51" customWidth="1"/>
    <col min="4" max="21" width="7.25" style="51" customWidth="1"/>
    <col min="22" max="22" width="9.125" style="51" customWidth="1"/>
    <col min="23" max="23" width="6" style="51" customWidth="1"/>
    <col min="24" max="16384" width="8" style="51"/>
  </cols>
  <sheetData>
    <row r="1" spans="1:24" s="45" customFormat="1" ht="33" customHeight="1" x14ac:dyDescent="0.15">
      <c r="A1" s="1145" t="s">
        <v>582</v>
      </c>
      <c r="B1" s="1145"/>
      <c r="C1" s="1145"/>
      <c r="D1" s="1145"/>
      <c r="E1" s="1145"/>
      <c r="F1" s="1145"/>
      <c r="G1" s="1145"/>
      <c r="H1" s="1145"/>
      <c r="I1" s="1145"/>
      <c r="J1" s="1145"/>
      <c r="K1" s="1145"/>
      <c r="L1" s="1145"/>
      <c r="M1" s="45" t="s">
        <v>569</v>
      </c>
    </row>
    <row r="2" spans="1:24" s="46" customFormat="1" ht="21" customHeight="1" x14ac:dyDescent="0.15">
      <c r="A2" s="576" t="s">
        <v>411</v>
      </c>
      <c r="O2" s="560" t="s">
        <v>158</v>
      </c>
    </row>
    <row r="3" spans="1:24" ht="18" customHeight="1" x14ac:dyDescent="0.15">
      <c r="A3" s="1139" t="s">
        <v>397</v>
      </c>
      <c r="B3" s="1139"/>
      <c r="C3" s="1141" t="s">
        <v>148</v>
      </c>
      <c r="D3" s="48" t="s">
        <v>149</v>
      </c>
      <c r="E3" s="48" t="s">
        <v>150</v>
      </c>
      <c r="F3" s="48" t="s">
        <v>151</v>
      </c>
      <c r="G3" s="48" t="s">
        <v>152</v>
      </c>
      <c r="H3" s="49" t="s">
        <v>153</v>
      </c>
      <c r="I3" s="48" t="s">
        <v>154</v>
      </c>
      <c r="J3" s="48" t="s">
        <v>155</v>
      </c>
      <c r="K3" s="48" t="s">
        <v>156</v>
      </c>
      <c r="L3" s="49" t="s">
        <v>157</v>
      </c>
      <c r="M3" s="205" t="s">
        <v>472</v>
      </c>
      <c r="N3" s="49" t="s">
        <v>473</v>
      </c>
      <c r="O3" s="49" t="s">
        <v>474</v>
      </c>
    </row>
    <row r="4" spans="1:24" ht="38.25" customHeight="1" x14ac:dyDescent="0.15">
      <c r="A4" s="1140"/>
      <c r="B4" s="1140"/>
      <c r="C4" s="1142"/>
      <c r="D4" s="52" t="s">
        <v>562</v>
      </c>
      <c r="E4" s="298" t="s">
        <v>471</v>
      </c>
      <c r="F4" s="52" t="s">
        <v>563</v>
      </c>
      <c r="G4" s="178" t="s">
        <v>564</v>
      </c>
      <c r="H4" s="221" t="s">
        <v>475</v>
      </c>
      <c r="I4" s="52" t="s">
        <v>557</v>
      </c>
      <c r="J4" s="52" t="s">
        <v>558</v>
      </c>
      <c r="K4" s="52" t="s">
        <v>559</v>
      </c>
      <c r="L4" s="221" t="s">
        <v>476</v>
      </c>
      <c r="M4" s="206" t="s">
        <v>560</v>
      </c>
      <c r="N4" s="221" t="s">
        <v>477</v>
      </c>
      <c r="O4" s="178" t="s">
        <v>561</v>
      </c>
    </row>
    <row r="5" spans="1:24" ht="24" customHeight="1" x14ac:dyDescent="0.15">
      <c r="A5" s="370" t="s">
        <v>616</v>
      </c>
      <c r="B5" s="193" t="s">
        <v>486</v>
      </c>
      <c r="C5" s="371">
        <v>53310</v>
      </c>
      <c r="D5" s="371">
        <v>1194</v>
      </c>
      <c r="E5" s="371">
        <v>5322</v>
      </c>
      <c r="F5" s="371">
        <v>8913</v>
      </c>
      <c r="G5" s="372">
        <v>6305</v>
      </c>
      <c r="H5" s="372">
        <v>5140</v>
      </c>
      <c r="I5" s="371">
        <v>418</v>
      </c>
      <c r="J5" s="371">
        <v>4258</v>
      </c>
      <c r="K5" s="371">
        <v>12741</v>
      </c>
      <c r="L5" s="372">
        <v>1871</v>
      </c>
      <c r="M5" s="373">
        <v>3097</v>
      </c>
      <c r="N5" s="372">
        <v>3703</v>
      </c>
      <c r="O5" s="372">
        <v>348</v>
      </c>
    </row>
    <row r="6" spans="1:24" s="58" customFormat="1" ht="24" customHeight="1" x14ac:dyDescent="0.15">
      <c r="A6" s="374" t="s">
        <v>487</v>
      </c>
      <c r="B6" s="375" t="s">
        <v>486</v>
      </c>
      <c r="C6" s="119">
        <v>50561</v>
      </c>
      <c r="D6" s="376">
        <v>1102</v>
      </c>
      <c r="E6" s="376">
        <v>5433</v>
      </c>
      <c r="F6" s="376">
        <v>7998</v>
      </c>
      <c r="G6" s="377">
        <v>5613</v>
      </c>
      <c r="H6" s="377">
        <v>5258</v>
      </c>
      <c r="I6" s="376">
        <v>492</v>
      </c>
      <c r="J6" s="376">
        <v>3552</v>
      </c>
      <c r="K6" s="376">
        <v>11675</v>
      </c>
      <c r="L6" s="377">
        <v>1961</v>
      </c>
      <c r="M6" s="378">
        <v>2815</v>
      </c>
      <c r="N6" s="377">
        <v>3510</v>
      </c>
      <c r="O6" s="377">
        <v>1152</v>
      </c>
    </row>
    <row r="7" spans="1:24" s="58" customFormat="1" ht="24" customHeight="1" x14ac:dyDescent="0.15">
      <c r="A7" s="313" t="s">
        <v>638</v>
      </c>
      <c r="B7" s="314" t="s">
        <v>486</v>
      </c>
      <c r="C7" s="243">
        <v>49685</v>
      </c>
      <c r="D7" s="315">
        <v>1023</v>
      </c>
      <c r="E7" s="315">
        <v>6039</v>
      </c>
      <c r="F7" s="315">
        <v>8067</v>
      </c>
      <c r="G7" s="316">
        <v>5163</v>
      </c>
      <c r="H7" s="316">
        <v>5363</v>
      </c>
      <c r="I7" s="315">
        <v>496</v>
      </c>
      <c r="J7" s="315">
        <v>3265</v>
      </c>
      <c r="K7" s="315">
        <v>11188</v>
      </c>
      <c r="L7" s="316">
        <v>1946</v>
      </c>
      <c r="M7" s="317">
        <v>2728</v>
      </c>
      <c r="N7" s="316">
        <v>3685</v>
      </c>
      <c r="O7" s="316">
        <v>722</v>
      </c>
    </row>
    <row r="8" spans="1:24" s="46" customFormat="1" ht="16.5" customHeight="1" x14ac:dyDescent="0.15">
      <c r="A8" s="28" t="s">
        <v>412</v>
      </c>
    </row>
    <row r="9" spans="1:24" x14ac:dyDescent="0.15">
      <c r="A9" s="1146" t="s">
        <v>617</v>
      </c>
      <c r="B9" s="1146"/>
      <c r="C9" s="1146"/>
      <c r="D9" s="1146"/>
      <c r="E9" s="1146"/>
      <c r="F9" s="1146"/>
      <c r="G9" s="1146"/>
      <c r="H9" s="1146"/>
      <c r="I9" s="1146"/>
      <c r="J9" s="1146"/>
      <c r="K9" s="1146"/>
    </row>
    <row r="10" spans="1:24" ht="13.5" customHeight="1" x14ac:dyDescent="0.15">
      <c r="A10" s="1147" t="s">
        <v>629</v>
      </c>
      <c r="B10" s="1147"/>
      <c r="C10" s="1147"/>
      <c r="D10" s="1147"/>
      <c r="E10" s="1147"/>
      <c r="F10" s="1147"/>
      <c r="G10" s="1147"/>
      <c r="H10" s="1147"/>
      <c r="I10" s="1147"/>
      <c r="J10" s="1147"/>
      <c r="K10" s="1147"/>
    </row>
    <row r="11" spans="1:24" ht="15.6" customHeight="1" x14ac:dyDescent="0.15">
      <c r="A11" s="1147" t="s">
        <v>630</v>
      </c>
      <c r="B11" s="1147"/>
      <c r="C11" s="1147"/>
      <c r="D11" s="1147"/>
      <c r="E11" s="1147"/>
      <c r="F11" s="1147"/>
      <c r="G11" s="1147"/>
      <c r="H11" s="1147"/>
      <c r="I11" s="1147"/>
      <c r="J11" s="1147"/>
      <c r="K11" s="1147"/>
      <c r="W11" s="1143"/>
      <c r="X11" s="1144"/>
    </row>
    <row r="12" spans="1:24" ht="15.6" customHeight="1" x14ac:dyDescent="0.15">
      <c r="A12" s="356"/>
      <c r="B12" s="356"/>
      <c r="C12" s="356"/>
      <c r="D12" s="356"/>
      <c r="E12" s="356"/>
      <c r="F12" s="356"/>
      <c r="G12" s="356"/>
      <c r="H12" s="356"/>
      <c r="I12" s="356"/>
      <c r="J12" s="356"/>
      <c r="K12" s="356"/>
      <c r="W12" s="354"/>
      <c r="X12" s="355"/>
    </row>
    <row r="13" spans="1:24" ht="15.6" customHeight="1" x14ac:dyDescent="0.15">
      <c r="A13" s="356"/>
      <c r="B13" s="356"/>
      <c r="C13" s="356"/>
      <c r="D13" s="356"/>
      <c r="E13" s="356"/>
      <c r="F13" s="356"/>
      <c r="G13" s="356"/>
      <c r="H13" s="356"/>
      <c r="I13" s="356"/>
      <c r="J13" s="356"/>
      <c r="K13" s="356"/>
      <c r="W13" s="354"/>
      <c r="X13" s="355"/>
    </row>
    <row r="14" spans="1:24" x14ac:dyDescent="0.15">
      <c r="A14" s="220"/>
      <c r="B14" s="220"/>
      <c r="C14" s="220"/>
      <c r="D14" s="220"/>
      <c r="E14" s="220"/>
      <c r="F14" s="220"/>
      <c r="G14" s="220"/>
      <c r="H14" s="220"/>
    </row>
    <row r="16" spans="1:24" ht="18.75" x14ac:dyDescent="0.15">
      <c r="A16" s="386"/>
      <c r="B16" s="386"/>
      <c r="C16" s="1145" t="s">
        <v>662</v>
      </c>
      <c r="D16" s="1145"/>
      <c r="E16" s="1145"/>
      <c r="F16" s="1145"/>
      <c r="G16" s="1145"/>
      <c r="H16" s="1145"/>
      <c r="I16" s="1145"/>
      <c r="J16" s="1145"/>
      <c r="K16" s="1145"/>
      <c r="L16" s="1145"/>
      <c r="M16" s="1148" t="s">
        <v>395</v>
      </c>
      <c r="N16" s="1148"/>
      <c r="O16" s="1148"/>
      <c r="P16" s="1148"/>
      <c r="Q16" s="1148"/>
      <c r="R16" s="1148"/>
      <c r="S16" s="1148"/>
      <c r="T16" s="1148"/>
      <c r="U16" s="1148"/>
      <c r="V16" s="1148"/>
      <c r="W16" s="1143"/>
      <c r="X16" s="1144"/>
    </row>
    <row r="17" spans="1:24" x14ac:dyDescent="0.15">
      <c r="A17" s="1149"/>
      <c r="B17" s="1149"/>
      <c r="C17" s="1149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7" t="s">
        <v>158</v>
      </c>
      <c r="W17" s="1144"/>
      <c r="X17" s="1144"/>
    </row>
    <row r="18" spans="1:24" ht="15" customHeight="1" x14ac:dyDescent="0.15">
      <c r="A18" s="1109" t="s">
        <v>396</v>
      </c>
      <c r="B18" s="1109"/>
      <c r="C18" s="1150"/>
      <c r="D18" s="1154" t="s">
        <v>393</v>
      </c>
      <c r="E18" s="1154"/>
      <c r="F18" s="1154"/>
      <c r="G18" s="1154"/>
      <c r="H18" s="1154"/>
      <c r="I18" s="1154"/>
      <c r="J18" s="1154"/>
      <c r="K18" s="1154"/>
      <c r="L18" s="1155"/>
      <c r="M18" s="1156" t="s">
        <v>394</v>
      </c>
      <c r="N18" s="1156"/>
      <c r="O18" s="1156"/>
      <c r="P18" s="1156"/>
      <c r="Q18" s="1156"/>
      <c r="R18" s="1156"/>
      <c r="S18" s="1156"/>
      <c r="T18" s="1156"/>
      <c r="U18" s="1157"/>
      <c r="V18" s="1158" t="s">
        <v>360</v>
      </c>
      <c r="W18" s="74"/>
      <c r="X18" s="74"/>
    </row>
    <row r="19" spans="1:24" ht="15" customHeight="1" x14ac:dyDescent="0.15">
      <c r="A19" s="1151"/>
      <c r="B19" s="1151"/>
      <c r="C19" s="1152"/>
      <c r="D19" s="1161" t="s">
        <v>372</v>
      </c>
      <c r="E19" s="1163" t="s">
        <v>565</v>
      </c>
      <c r="F19" s="1154" t="s">
        <v>361</v>
      </c>
      <c r="G19" s="1154"/>
      <c r="H19" s="1154"/>
      <c r="I19" s="1154"/>
      <c r="J19" s="1154"/>
      <c r="K19" s="1154"/>
      <c r="L19" s="1155"/>
      <c r="M19" s="1165" t="s">
        <v>566</v>
      </c>
      <c r="N19" s="1167" t="s">
        <v>567</v>
      </c>
      <c r="O19" s="1155" t="s">
        <v>362</v>
      </c>
      <c r="P19" s="1169"/>
      <c r="Q19" s="1169"/>
      <c r="R19" s="1169"/>
      <c r="S19" s="1169"/>
      <c r="T19" s="1169"/>
      <c r="U19" s="1170"/>
      <c r="V19" s="1159"/>
    </row>
    <row r="20" spans="1:24" ht="36.75" customHeight="1" x14ac:dyDescent="0.15">
      <c r="A20" s="1110"/>
      <c r="B20" s="1110"/>
      <c r="C20" s="1153"/>
      <c r="D20" s="1162"/>
      <c r="E20" s="1164"/>
      <c r="F20" s="382" t="s">
        <v>363</v>
      </c>
      <c r="G20" s="385" t="s">
        <v>364</v>
      </c>
      <c r="H20" s="382" t="s">
        <v>365</v>
      </c>
      <c r="I20" s="384" t="s">
        <v>618</v>
      </c>
      <c r="J20" s="384" t="s">
        <v>619</v>
      </c>
      <c r="K20" s="136" t="s">
        <v>366</v>
      </c>
      <c r="L20" s="383" t="s">
        <v>176</v>
      </c>
      <c r="M20" s="1166"/>
      <c r="N20" s="1168"/>
      <c r="O20" s="382" t="s">
        <v>363</v>
      </c>
      <c r="P20" s="385" t="s">
        <v>367</v>
      </c>
      <c r="Q20" s="384" t="s">
        <v>618</v>
      </c>
      <c r="R20" s="384" t="s">
        <v>619</v>
      </c>
      <c r="S20" s="384" t="s">
        <v>648</v>
      </c>
      <c r="T20" s="136" t="s">
        <v>368</v>
      </c>
      <c r="U20" s="382" t="s">
        <v>176</v>
      </c>
      <c r="V20" s="1160"/>
    </row>
    <row r="21" spans="1:24" ht="15" customHeight="1" x14ac:dyDescent="0.15">
      <c r="A21" s="1171" t="s">
        <v>571</v>
      </c>
      <c r="B21" s="1172" t="s">
        <v>333</v>
      </c>
      <c r="C21" s="147" t="s">
        <v>163</v>
      </c>
      <c r="D21" s="144">
        <v>54075</v>
      </c>
      <c r="E21" s="144">
        <v>39004</v>
      </c>
      <c r="F21" s="144">
        <v>15071</v>
      </c>
      <c r="G21" s="144">
        <v>8585</v>
      </c>
      <c r="H21" s="144">
        <v>846</v>
      </c>
      <c r="I21" s="144">
        <v>1096</v>
      </c>
      <c r="J21" s="144">
        <v>938</v>
      </c>
      <c r="K21" s="144">
        <v>2687</v>
      </c>
      <c r="L21" s="145">
        <v>919</v>
      </c>
      <c r="M21" s="146">
        <v>52887</v>
      </c>
      <c r="N21" s="144">
        <v>39004</v>
      </c>
      <c r="O21" s="144">
        <v>13883</v>
      </c>
      <c r="P21" s="144">
        <v>5884</v>
      </c>
      <c r="Q21" s="144">
        <v>2169</v>
      </c>
      <c r="R21" s="144">
        <v>1183</v>
      </c>
      <c r="S21" s="144">
        <v>428</v>
      </c>
      <c r="T21" s="144">
        <v>3792</v>
      </c>
      <c r="U21" s="144">
        <v>427</v>
      </c>
      <c r="V21" s="166">
        <v>-1188</v>
      </c>
    </row>
    <row r="22" spans="1:24" ht="15" customHeight="1" x14ac:dyDescent="0.15">
      <c r="A22" s="1171"/>
      <c r="B22" s="1173"/>
      <c r="C22" s="148" t="s">
        <v>177</v>
      </c>
      <c r="D22" s="53">
        <v>49288</v>
      </c>
      <c r="E22" s="53">
        <v>36600</v>
      </c>
      <c r="F22" s="119">
        <v>12688</v>
      </c>
      <c r="G22" s="53">
        <v>7406</v>
      </c>
      <c r="H22" s="53">
        <v>590</v>
      </c>
      <c r="I22" s="53">
        <v>763</v>
      </c>
      <c r="J22" s="53">
        <v>870</v>
      </c>
      <c r="K22" s="53">
        <v>2410</v>
      </c>
      <c r="L22" s="54">
        <v>649</v>
      </c>
      <c r="M22" s="55">
        <v>48960</v>
      </c>
      <c r="N22" s="53">
        <v>36600</v>
      </c>
      <c r="O22" s="53">
        <v>12360</v>
      </c>
      <c r="P22" s="53">
        <v>5576</v>
      </c>
      <c r="Q22" s="53">
        <v>1596</v>
      </c>
      <c r="R22" s="53">
        <v>1000</v>
      </c>
      <c r="S22" s="53">
        <v>351</v>
      </c>
      <c r="T22" s="53">
        <v>3412</v>
      </c>
      <c r="U22" s="53">
        <v>425</v>
      </c>
      <c r="V22" s="59">
        <v>-328</v>
      </c>
    </row>
    <row r="23" spans="1:24" ht="15" customHeight="1" x14ac:dyDescent="0.15">
      <c r="A23" s="1171"/>
      <c r="B23" s="1173"/>
      <c r="C23" s="149" t="s">
        <v>178</v>
      </c>
      <c r="D23" s="138">
        <v>4787</v>
      </c>
      <c r="E23" s="138">
        <v>2404</v>
      </c>
      <c r="F23" s="57">
        <v>2383</v>
      </c>
      <c r="G23" s="138">
        <v>1179</v>
      </c>
      <c r="H23" s="138">
        <v>256</v>
      </c>
      <c r="I23" s="138">
        <v>333</v>
      </c>
      <c r="J23" s="138">
        <v>68</v>
      </c>
      <c r="K23" s="138">
        <v>277</v>
      </c>
      <c r="L23" s="139">
        <v>270</v>
      </c>
      <c r="M23" s="140">
        <v>3927</v>
      </c>
      <c r="N23" s="138">
        <v>2404</v>
      </c>
      <c r="O23" s="138">
        <v>1523</v>
      </c>
      <c r="P23" s="138">
        <v>308</v>
      </c>
      <c r="Q23" s="138">
        <v>573</v>
      </c>
      <c r="R23" s="138">
        <v>183</v>
      </c>
      <c r="S23" s="138">
        <v>77</v>
      </c>
      <c r="T23" s="138">
        <v>380</v>
      </c>
      <c r="U23" s="138">
        <v>2</v>
      </c>
      <c r="V23" s="142">
        <v>-860</v>
      </c>
    </row>
    <row r="24" spans="1:24" ht="15" customHeight="1" x14ac:dyDescent="0.15">
      <c r="A24" s="1171"/>
      <c r="B24" s="1172" t="s">
        <v>244</v>
      </c>
      <c r="C24" s="60" t="s">
        <v>163</v>
      </c>
      <c r="D24" s="53">
        <v>6185</v>
      </c>
      <c r="E24" s="53">
        <v>3619</v>
      </c>
      <c r="F24" s="53">
        <v>2566</v>
      </c>
      <c r="G24" s="53">
        <v>385</v>
      </c>
      <c r="H24" s="53">
        <v>430</v>
      </c>
      <c r="I24" s="53">
        <v>57</v>
      </c>
      <c r="J24" s="53">
        <v>1183</v>
      </c>
      <c r="K24" s="53">
        <v>441</v>
      </c>
      <c r="L24" s="54">
        <v>70</v>
      </c>
      <c r="M24" s="55">
        <v>5300</v>
      </c>
      <c r="N24" s="53">
        <v>3619</v>
      </c>
      <c r="O24" s="53">
        <v>1681</v>
      </c>
      <c r="P24" s="53">
        <v>101</v>
      </c>
      <c r="Q24" s="53">
        <v>24</v>
      </c>
      <c r="R24" s="53">
        <v>938</v>
      </c>
      <c r="S24" s="53">
        <v>130</v>
      </c>
      <c r="T24" s="53">
        <v>442</v>
      </c>
      <c r="U24" s="53">
        <v>46</v>
      </c>
      <c r="V24" s="59">
        <v>-885</v>
      </c>
    </row>
    <row r="25" spans="1:24" ht="15" customHeight="1" x14ac:dyDescent="0.15">
      <c r="A25" s="1171"/>
      <c r="B25" s="1173"/>
      <c r="C25" s="60" t="s">
        <v>177</v>
      </c>
      <c r="D25" s="53">
        <v>5561</v>
      </c>
      <c r="E25" s="53">
        <v>3434</v>
      </c>
      <c r="F25" s="53">
        <v>2127</v>
      </c>
      <c r="G25" s="53">
        <v>312</v>
      </c>
      <c r="H25" s="53">
        <v>355</v>
      </c>
      <c r="I25" s="53">
        <v>21</v>
      </c>
      <c r="J25" s="53">
        <v>1000</v>
      </c>
      <c r="K25" s="53">
        <v>385</v>
      </c>
      <c r="L25" s="54">
        <v>54</v>
      </c>
      <c r="M25" s="55">
        <v>5029</v>
      </c>
      <c r="N25" s="53">
        <v>3434</v>
      </c>
      <c r="O25" s="53">
        <v>1595</v>
      </c>
      <c r="P25" s="53">
        <v>99</v>
      </c>
      <c r="Q25" s="53">
        <v>23</v>
      </c>
      <c r="R25" s="53">
        <v>870</v>
      </c>
      <c r="S25" s="53">
        <v>123</v>
      </c>
      <c r="T25" s="53">
        <v>434</v>
      </c>
      <c r="U25" s="53">
        <v>46</v>
      </c>
      <c r="V25" s="59">
        <v>-532</v>
      </c>
    </row>
    <row r="26" spans="1:24" ht="15" customHeight="1" x14ac:dyDescent="0.15">
      <c r="A26" s="1171"/>
      <c r="B26" s="1173"/>
      <c r="C26" s="60" t="s">
        <v>178</v>
      </c>
      <c r="D26" s="53">
        <v>624</v>
      </c>
      <c r="E26" s="53">
        <v>185</v>
      </c>
      <c r="F26" s="53">
        <v>439</v>
      </c>
      <c r="G26" s="53">
        <v>73</v>
      </c>
      <c r="H26" s="53">
        <v>75</v>
      </c>
      <c r="I26" s="53">
        <v>36</v>
      </c>
      <c r="J26" s="53">
        <v>183</v>
      </c>
      <c r="K26" s="53">
        <v>56</v>
      </c>
      <c r="L26" s="54">
        <v>16</v>
      </c>
      <c r="M26" s="55">
        <v>271</v>
      </c>
      <c r="N26" s="53">
        <v>185</v>
      </c>
      <c r="O26" s="53">
        <v>86</v>
      </c>
      <c r="P26" s="53">
        <v>2</v>
      </c>
      <c r="Q26" s="53">
        <v>1</v>
      </c>
      <c r="R26" s="53">
        <v>68</v>
      </c>
      <c r="S26" s="53">
        <v>7</v>
      </c>
      <c r="T26" s="53">
        <v>8</v>
      </c>
      <c r="U26" s="141" t="s">
        <v>371</v>
      </c>
      <c r="V26" s="59">
        <v>-353</v>
      </c>
    </row>
    <row r="27" spans="1:24" ht="15" customHeight="1" x14ac:dyDescent="0.15">
      <c r="A27" s="1174" t="s">
        <v>247</v>
      </c>
      <c r="B27" s="1172" t="s">
        <v>333</v>
      </c>
      <c r="C27" s="147" t="s">
        <v>148</v>
      </c>
      <c r="D27" s="144">
        <v>52095</v>
      </c>
      <c r="E27" s="144">
        <v>36270</v>
      </c>
      <c r="F27" s="144">
        <v>15825</v>
      </c>
      <c r="G27" s="144">
        <v>8894</v>
      </c>
      <c r="H27" s="144">
        <v>838</v>
      </c>
      <c r="I27" s="144">
        <v>1154</v>
      </c>
      <c r="J27" s="144">
        <v>1004</v>
      </c>
      <c r="K27" s="144">
        <v>3001</v>
      </c>
      <c r="L27" s="145">
        <v>934</v>
      </c>
      <c r="M27" s="146">
        <v>50615</v>
      </c>
      <c r="N27" s="144">
        <v>36270</v>
      </c>
      <c r="O27" s="144">
        <v>14345</v>
      </c>
      <c r="P27" s="144">
        <v>5966</v>
      </c>
      <c r="Q27" s="144">
        <v>2317</v>
      </c>
      <c r="R27" s="144">
        <v>1168</v>
      </c>
      <c r="S27" s="144">
        <v>458</v>
      </c>
      <c r="T27" s="144">
        <v>3965</v>
      </c>
      <c r="U27" s="144">
        <v>471</v>
      </c>
      <c r="V27" s="166">
        <v>-1480</v>
      </c>
    </row>
    <row r="28" spans="1:24" ht="15" customHeight="1" x14ac:dyDescent="0.15">
      <c r="A28" s="1175"/>
      <c r="B28" s="1173"/>
      <c r="C28" s="148" t="s">
        <v>369</v>
      </c>
      <c r="D28" s="53">
        <v>47530</v>
      </c>
      <c r="E28" s="53">
        <v>34104</v>
      </c>
      <c r="F28" s="53">
        <v>13426</v>
      </c>
      <c r="G28" s="53">
        <v>7731</v>
      </c>
      <c r="H28" s="53">
        <v>576</v>
      </c>
      <c r="I28" s="53">
        <v>835</v>
      </c>
      <c r="J28" s="53">
        <v>957</v>
      </c>
      <c r="K28" s="53">
        <v>2692</v>
      </c>
      <c r="L28" s="54">
        <v>635</v>
      </c>
      <c r="M28" s="55">
        <v>47167</v>
      </c>
      <c r="N28" s="53">
        <v>34104</v>
      </c>
      <c r="O28" s="53">
        <v>13063</v>
      </c>
      <c r="P28" s="53">
        <v>5731</v>
      </c>
      <c r="Q28" s="53">
        <v>1809</v>
      </c>
      <c r="R28" s="53">
        <v>1034</v>
      </c>
      <c r="S28" s="53">
        <v>381</v>
      </c>
      <c r="T28" s="53">
        <v>3642</v>
      </c>
      <c r="U28" s="53">
        <v>466</v>
      </c>
      <c r="V28" s="59">
        <v>-363</v>
      </c>
    </row>
    <row r="29" spans="1:24" ht="15" customHeight="1" x14ac:dyDescent="0.15">
      <c r="A29" s="1175"/>
      <c r="B29" s="1173"/>
      <c r="C29" s="149" t="s">
        <v>370</v>
      </c>
      <c r="D29" s="138">
        <v>4565</v>
      </c>
      <c r="E29" s="138">
        <v>2166</v>
      </c>
      <c r="F29" s="138">
        <v>2399</v>
      </c>
      <c r="G29" s="138">
        <v>1163</v>
      </c>
      <c r="H29" s="138">
        <v>262</v>
      </c>
      <c r="I29" s="138">
        <v>319</v>
      </c>
      <c r="J29" s="138">
        <v>47</v>
      </c>
      <c r="K29" s="138">
        <v>309</v>
      </c>
      <c r="L29" s="139">
        <v>299</v>
      </c>
      <c r="M29" s="140">
        <v>3448</v>
      </c>
      <c r="N29" s="138">
        <v>2166</v>
      </c>
      <c r="O29" s="138">
        <v>1282</v>
      </c>
      <c r="P29" s="138">
        <v>235</v>
      </c>
      <c r="Q29" s="138">
        <v>508</v>
      </c>
      <c r="R29" s="138">
        <v>134</v>
      </c>
      <c r="S29" s="138">
        <v>77</v>
      </c>
      <c r="T29" s="138">
        <v>323</v>
      </c>
      <c r="U29" s="138">
        <v>5</v>
      </c>
      <c r="V29" s="142">
        <v>-1117</v>
      </c>
    </row>
    <row r="30" spans="1:24" ht="15" customHeight="1" x14ac:dyDescent="0.15">
      <c r="A30" s="1175"/>
      <c r="B30" s="1172" t="s">
        <v>244</v>
      </c>
      <c r="C30" s="60" t="s">
        <v>148</v>
      </c>
      <c r="D30" s="53">
        <v>5846</v>
      </c>
      <c r="E30" s="53">
        <v>3195</v>
      </c>
      <c r="F30" s="53">
        <v>2651</v>
      </c>
      <c r="G30" s="53">
        <v>424</v>
      </c>
      <c r="H30" s="53">
        <v>421</v>
      </c>
      <c r="I30" s="53">
        <v>58</v>
      </c>
      <c r="J30" s="53">
        <v>1168</v>
      </c>
      <c r="K30" s="53">
        <v>518</v>
      </c>
      <c r="L30" s="54">
        <v>62</v>
      </c>
      <c r="M30" s="55">
        <v>5055</v>
      </c>
      <c r="N30" s="53">
        <v>3195</v>
      </c>
      <c r="O30" s="53">
        <v>1860</v>
      </c>
      <c r="P30" s="53">
        <v>137</v>
      </c>
      <c r="Q30" s="53">
        <v>50</v>
      </c>
      <c r="R30" s="53">
        <v>1004</v>
      </c>
      <c r="S30" s="53">
        <v>120</v>
      </c>
      <c r="T30" s="53">
        <v>505</v>
      </c>
      <c r="U30" s="53">
        <v>44</v>
      </c>
      <c r="V30" s="59">
        <v>-791</v>
      </c>
    </row>
    <row r="31" spans="1:24" ht="15" customHeight="1" x14ac:dyDescent="0.15">
      <c r="A31" s="1175"/>
      <c r="B31" s="1173"/>
      <c r="C31" s="60" t="s">
        <v>369</v>
      </c>
      <c r="D31" s="53">
        <v>5306</v>
      </c>
      <c r="E31" s="53">
        <v>3048</v>
      </c>
      <c r="F31" s="53">
        <v>2258</v>
      </c>
      <c r="G31" s="53">
        <v>331</v>
      </c>
      <c r="H31" s="53">
        <v>351</v>
      </c>
      <c r="I31" s="53">
        <v>31</v>
      </c>
      <c r="J31" s="53">
        <v>1034</v>
      </c>
      <c r="K31" s="53">
        <v>472</v>
      </c>
      <c r="L31" s="54">
        <v>39</v>
      </c>
      <c r="M31" s="55">
        <v>4849</v>
      </c>
      <c r="N31" s="53">
        <v>3048</v>
      </c>
      <c r="O31" s="53">
        <v>1801</v>
      </c>
      <c r="P31" s="53">
        <v>135</v>
      </c>
      <c r="Q31" s="53">
        <v>47</v>
      </c>
      <c r="R31" s="53">
        <v>957</v>
      </c>
      <c r="S31" s="53">
        <v>117</v>
      </c>
      <c r="T31" s="53">
        <v>501</v>
      </c>
      <c r="U31" s="53">
        <v>44</v>
      </c>
      <c r="V31" s="59">
        <v>-457</v>
      </c>
    </row>
    <row r="32" spans="1:24" ht="15" customHeight="1" x14ac:dyDescent="0.15">
      <c r="A32" s="1176"/>
      <c r="B32" s="1173"/>
      <c r="C32" s="137" t="s">
        <v>370</v>
      </c>
      <c r="D32" s="138">
        <v>540</v>
      </c>
      <c r="E32" s="138">
        <v>147</v>
      </c>
      <c r="F32" s="138">
        <v>393</v>
      </c>
      <c r="G32" s="138">
        <v>93</v>
      </c>
      <c r="H32" s="138">
        <v>70</v>
      </c>
      <c r="I32" s="138">
        <v>27</v>
      </c>
      <c r="J32" s="138">
        <v>134</v>
      </c>
      <c r="K32" s="138">
        <v>46</v>
      </c>
      <c r="L32" s="139">
        <v>23</v>
      </c>
      <c r="M32" s="140">
        <v>206</v>
      </c>
      <c r="N32" s="138">
        <v>147</v>
      </c>
      <c r="O32" s="138">
        <v>59</v>
      </c>
      <c r="P32" s="138">
        <v>2</v>
      </c>
      <c r="Q32" s="138">
        <v>3</v>
      </c>
      <c r="R32" s="138">
        <v>47</v>
      </c>
      <c r="S32" s="138">
        <v>3</v>
      </c>
      <c r="T32" s="138">
        <v>4</v>
      </c>
      <c r="U32" s="141" t="s">
        <v>371</v>
      </c>
      <c r="V32" s="142">
        <v>-334</v>
      </c>
    </row>
    <row r="33" spans="1:24" ht="15" customHeight="1" x14ac:dyDescent="0.15">
      <c r="A33" s="1174" t="s">
        <v>445</v>
      </c>
      <c r="B33" s="1172" t="s">
        <v>333</v>
      </c>
      <c r="C33" s="147" t="s">
        <v>148</v>
      </c>
      <c r="D33" s="228">
        <v>55123</v>
      </c>
      <c r="E33" s="228">
        <v>38094</v>
      </c>
      <c r="F33" s="228">
        <v>16139</v>
      </c>
      <c r="G33" s="228">
        <v>9084</v>
      </c>
      <c r="H33" s="228">
        <v>1541</v>
      </c>
      <c r="I33" s="228">
        <v>1537</v>
      </c>
      <c r="J33" s="228"/>
      <c r="K33" s="228">
        <v>2980</v>
      </c>
      <c r="L33" s="357">
        <v>997</v>
      </c>
      <c r="M33" s="358">
        <v>52763</v>
      </c>
      <c r="N33" s="228">
        <v>38094</v>
      </c>
      <c r="O33" s="228">
        <v>13779</v>
      </c>
      <c r="P33" s="228">
        <v>6628</v>
      </c>
      <c r="Q33" s="228">
        <v>2579</v>
      </c>
      <c r="R33" s="228"/>
      <c r="S33" s="228">
        <v>506</v>
      </c>
      <c r="T33" s="228">
        <v>3605</v>
      </c>
      <c r="U33" s="228">
        <v>461</v>
      </c>
      <c r="V33" s="359">
        <v>-2360</v>
      </c>
      <c r="W33" s="58"/>
      <c r="X33" s="58"/>
    </row>
    <row r="34" spans="1:24" ht="15" customHeight="1" x14ac:dyDescent="0.15">
      <c r="A34" s="1178"/>
      <c r="B34" s="1172"/>
      <c r="C34" s="148" t="s">
        <v>369</v>
      </c>
      <c r="D34" s="119">
        <v>50561</v>
      </c>
      <c r="E34" s="119">
        <v>36020</v>
      </c>
      <c r="F34" s="119">
        <v>13733</v>
      </c>
      <c r="G34" s="119">
        <v>7901</v>
      </c>
      <c r="H34" s="119">
        <v>1254</v>
      </c>
      <c r="I34" s="119">
        <v>1218</v>
      </c>
      <c r="J34" s="119"/>
      <c r="K34" s="119">
        <v>2651</v>
      </c>
      <c r="L34" s="117">
        <v>709</v>
      </c>
      <c r="M34" s="229">
        <v>49546</v>
      </c>
      <c r="N34" s="119">
        <v>36020</v>
      </c>
      <c r="O34" s="119">
        <v>12718</v>
      </c>
      <c r="P34" s="119">
        <v>6337</v>
      </c>
      <c r="Q34" s="119">
        <v>1979</v>
      </c>
      <c r="R34" s="119"/>
      <c r="S34" s="119">
        <v>458</v>
      </c>
      <c r="T34" s="119">
        <v>3483</v>
      </c>
      <c r="U34" s="119">
        <v>461</v>
      </c>
      <c r="V34" s="360">
        <v>-1015</v>
      </c>
      <c r="W34" s="58"/>
      <c r="X34" s="58"/>
    </row>
    <row r="35" spans="1:24" ht="15" customHeight="1" x14ac:dyDescent="0.15">
      <c r="A35" s="1179"/>
      <c r="B35" s="1172"/>
      <c r="C35" s="149" t="s">
        <v>370</v>
      </c>
      <c r="D35" s="57">
        <v>4562</v>
      </c>
      <c r="E35" s="57">
        <v>2074</v>
      </c>
      <c r="F35" s="57">
        <v>2406</v>
      </c>
      <c r="G35" s="57">
        <v>1183</v>
      </c>
      <c r="H35" s="57">
        <v>287</v>
      </c>
      <c r="I35" s="57">
        <v>319</v>
      </c>
      <c r="J35" s="57"/>
      <c r="K35" s="57">
        <v>329</v>
      </c>
      <c r="L35" s="230">
        <v>288</v>
      </c>
      <c r="M35" s="361">
        <v>3217</v>
      </c>
      <c r="N35" s="57">
        <v>2074</v>
      </c>
      <c r="O35" s="57">
        <v>1061</v>
      </c>
      <c r="P35" s="57">
        <v>291</v>
      </c>
      <c r="Q35" s="57">
        <v>600</v>
      </c>
      <c r="R35" s="57"/>
      <c r="S35" s="57">
        <v>48</v>
      </c>
      <c r="T35" s="57">
        <v>122</v>
      </c>
      <c r="U35" s="141" t="s">
        <v>371</v>
      </c>
      <c r="V35" s="362">
        <v>-1345</v>
      </c>
      <c r="W35" s="58"/>
      <c r="X35" s="58"/>
    </row>
    <row r="36" spans="1:24" ht="15" customHeight="1" x14ac:dyDescent="0.15">
      <c r="A36" s="1180" t="s">
        <v>552</v>
      </c>
      <c r="B36" s="1183" t="s">
        <v>333</v>
      </c>
      <c r="C36" s="324" t="s">
        <v>148</v>
      </c>
      <c r="D36" s="973">
        <v>54083</v>
      </c>
      <c r="E36" s="973">
        <v>36850</v>
      </c>
      <c r="F36" s="973">
        <v>16655</v>
      </c>
      <c r="G36" s="973">
        <v>9015</v>
      </c>
      <c r="H36" s="973">
        <v>2299</v>
      </c>
      <c r="I36" s="973">
        <v>1504</v>
      </c>
      <c r="J36" s="974"/>
      <c r="K36" s="973">
        <v>2652</v>
      </c>
      <c r="L36" s="975">
        <v>1111</v>
      </c>
      <c r="M36" s="976">
        <v>52397</v>
      </c>
      <c r="N36" s="973">
        <v>36850</v>
      </c>
      <c r="O36" s="973">
        <v>14895</v>
      </c>
      <c r="P36" s="973">
        <v>7159</v>
      </c>
      <c r="Q36" s="977">
        <v>2743</v>
      </c>
      <c r="R36" s="974"/>
      <c r="S36" s="973">
        <v>1783</v>
      </c>
      <c r="T36" s="973">
        <v>2575</v>
      </c>
      <c r="U36" s="976">
        <v>635</v>
      </c>
      <c r="V36" s="326">
        <v>-1760</v>
      </c>
      <c r="W36" s="321"/>
      <c r="X36" s="321"/>
    </row>
    <row r="37" spans="1:24" ht="15" customHeight="1" x14ac:dyDescent="0.15">
      <c r="A37" s="1181"/>
      <c r="B37" s="1183"/>
      <c r="C37" s="327" t="s">
        <v>369</v>
      </c>
      <c r="D37" s="978">
        <v>49685</v>
      </c>
      <c r="E37" s="978">
        <v>34829</v>
      </c>
      <c r="F37" s="978">
        <v>14320</v>
      </c>
      <c r="G37" s="978">
        <v>7886</v>
      </c>
      <c r="H37" s="978">
        <v>2017</v>
      </c>
      <c r="I37" s="978">
        <v>1225</v>
      </c>
      <c r="J37" s="479"/>
      <c r="K37" s="978">
        <v>2352</v>
      </c>
      <c r="L37" s="979">
        <v>770</v>
      </c>
      <c r="M37" s="980">
        <v>49254</v>
      </c>
      <c r="N37" s="978">
        <v>34829</v>
      </c>
      <c r="O37" s="978">
        <v>13819</v>
      </c>
      <c r="P37" s="978">
        <v>6848</v>
      </c>
      <c r="Q37" s="981">
        <v>2168</v>
      </c>
      <c r="R37" s="479"/>
      <c r="S37" s="978">
        <v>1629</v>
      </c>
      <c r="T37" s="978">
        <v>2544</v>
      </c>
      <c r="U37" s="980">
        <v>630</v>
      </c>
      <c r="V37" s="329">
        <v>-501</v>
      </c>
      <c r="W37" s="321"/>
      <c r="X37" s="321"/>
    </row>
    <row r="38" spans="1:24" ht="15" customHeight="1" x14ac:dyDescent="0.15">
      <c r="A38" s="1182"/>
      <c r="B38" s="1183"/>
      <c r="C38" s="330" t="s">
        <v>370</v>
      </c>
      <c r="D38" s="982">
        <v>4398</v>
      </c>
      <c r="E38" s="982">
        <v>2021</v>
      </c>
      <c r="F38" s="982">
        <v>2335</v>
      </c>
      <c r="G38" s="982">
        <v>1129</v>
      </c>
      <c r="H38" s="982">
        <v>282</v>
      </c>
      <c r="I38" s="982">
        <v>279</v>
      </c>
      <c r="J38" s="983"/>
      <c r="K38" s="982">
        <v>300</v>
      </c>
      <c r="L38" s="984">
        <v>341</v>
      </c>
      <c r="M38" s="985">
        <v>3143</v>
      </c>
      <c r="N38" s="982">
        <v>2021</v>
      </c>
      <c r="O38" s="982">
        <v>1076</v>
      </c>
      <c r="P38" s="982">
        <v>311</v>
      </c>
      <c r="Q38" s="986">
        <v>575</v>
      </c>
      <c r="R38" s="983"/>
      <c r="S38" s="982">
        <v>154</v>
      </c>
      <c r="T38" s="982">
        <v>31</v>
      </c>
      <c r="U38" s="985">
        <v>5</v>
      </c>
      <c r="V38" s="331">
        <v>-1259</v>
      </c>
      <c r="W38" s="321"/>
      <c r="X38" s="321"/>
    </row>
    <row r="39" spans="1:24" x14ac:dyDescent="0.15">
      <c r="A39" s="186" t="s">
        <v>199</v>
      </c>
    </row>
    <row r="40" spans="1:24" x14ac:dyDescent="0.15">
      <c r="A40" s="1177" t="s">
        <v>625</v>
      </c>
      <c r="B40" s="1177"/>
      <c r="C40" s="1177"/>
      <c r="D40" s="1177"/>
      <c r="E40" s="1177"/>
      <c r="F40" s="1177"/>
    </row>
    <row r="41" spans="1:24" x14ac:dyDescent="0.15">
      <c r="A41" s="1177" t="s">
        <v>649</v>
      </c>
      <c r="B41" s="1177"/>
      <c r="C41" s="1177"/>
      <c r="D41" s="1177"/>
      <c r="E41" s="1177"/>
      <c r="F41" s="1177"/>
    </row>
    <row r="42" spans="1:24" x14ac:dyDescent="0.15">
      <c r="A42" s="186" t="s">
        <v>738</v>
      </c>
    </row>
    <row r="43" spans="1:24" x14ac:dyDescent="0.15">
      <c r="A43" s="220"/>
      <c r="B43" s="220"/>
      <c r="C43" s="220"/>
      <c r="D43" s="220"/>
      <c r="E43" s="220"/>
      <c r="F43" s="220"/>
      <c r="G43" s="220"/>
      <c r="H43" s="220"/>
    </row>
  </sheetData>
  <mergeCells count="34">
    <mergeCell ref="A41:F41"/>
    <mergeCell ref="A33:A35"/>
    <mergeCell ref="B33:B35"/>
    <mergeCell ref="A36:A38"/>
    <mergeCell ref="B36:B38"/>
    <mergeCell ref="A40:F40"/>
    <mergeCell ref="A21:A26"/>
    <mergeCell ref="B21:B23"/>
    <mergeCell ref="B24:B26"/>
    <mergeCell ref="A27:A32"/>
    <mergeCell ref="B27:B29"/>
    <mergeCell ref="B30:B32"/>
    <mergeCell ref="A18:C20"/>
    <mergeCell ref="D18:L18"/>
    <mergeCell ref="M18:U18"/>
    <mergeCell ref="V18:V20"/>
    <mergeCell ref="D19:D20"/>
    <mergeCell ref="E19:E20"/>
    <mergeCell ref="F19:L19"/>
    <mergeCell ref="M19:M20"/>
    <mergeCell ref="N19:N20"/>
    <mergeCell ref="O19:U19"/>
    <mergeCell ref="C16:L16"/>
    <mergeCell ref="M16:V16"/>
    <mergeCell ref="W16:X16"/>
    <mergeCell ref="A17:C17"/>
    <mergeCell ref="W17:X17"/>
    <mergeCell ref="A3:B4"/>
    <mergeCell ref="C3:C4"/>
    <mergeCell ref="W11:X11"/>
    <mergeCell ref="A1:L1"/>
    <mergeCell ref="A9:K9"/>
    <mergeCell ref="A10:K10"/>
    <mergeCell ref="A11:K11"/>
  </mergeCells>
  <phoneticPr fontId="2"/>
  <pageMargins left="0.78740157480314965" right="0.78740157480314965" top="0.78740157480314965" bottom="0.98425196850393704" header="0.31496062992125984" footer="0.31496062992125984"/>
  <pageSetup paperSize="9" orientation="portrait" r:id="rId1"/>
  <colBreaks count="1" manualBreakCount="1">
    <brk id="12" max="4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3"/>
  <sheetViews>
    <sheetView view="pageBreakPreview" zoomScaleNormal="87" zoomScaleSheetLayoutView="100" workbookViewId="0"/>
  </sheetViews>
  <sheetFormatPr defaultColWidth="9" defaultRowHeight="12" x14ac:dyDescent="0.15"/>
  <cols>
    <col min="1" max="1" width="10.625" style="10" customWidth="1"/>
    <col min="2" max="2" width="6.875" style="110" customWidth="1"/>
    <col min="3" max="5" width="6.875" style="10" customWidth="1"/>
    <col min="6" max="7" width="6.875" style="157" customWidth="1"/>
    <col min="8" max="9" width="5.875" style="10" customWidth="1"/>
    <col min="10" max="10" width="5.875" style="110" customWidth="1"/>
    <col min="11" max="11" width="5.875" style="10" customWidth="1"/>
    <col min="12" max="13" width="6.25" style="157" customWidth="1"/>
    <col min="14" max="14" width="9.625" style="170" customWidth="1"/>
    <col min="15" max="15" width="9.625" style="11" customWidth="1"/>
    <col min="16" max="16" width="9.625" style="170" customWidth="1"/>
    <col min="17" max="17" width="9.625" style="10" customWidth="1"/>
    <col min="18" max="19" width="9.625" style="157" customWidth="1"/>
    <col min="20" max="21" width="9.625" style="10" customWidth="1"/>
    <col min="22" max="22" width="9.625" style="160" customWidth="1"/>
    <col min="23" max="23" width="11.625" style="10" customWidth="1"/>
    <col min="24" max="24" width="17.5" style="114" customWidth="1"/>
    <col min="25" max="26" width="7.75" style="10" customWidth="1"/>
    <col min="27" max="27" width="8.25" style="10" customWidth="1"/>
    <col min="28" max="16384" width="9" style="10"/>
  </cols>
  <sheetData>
    <row r="1" spans="1:27" s="4" customFormat="1" ht="21" customHeight="1" x14ac:dyDescent="0.15">
      <c r="F1" s="187"/>
      <c r="G1" s="1184" t="s">
        <v>669</v>
      </c>
      <c r="H1" s="1184"/>
      <c r="I1" s="1184"/>
      <c r="J1" s="1184"/>
      <c r="K1" s="1184"/>
      <c r="L1" s="1184"/>
      <c r="M1" s="1184"/>
      <c r="N1" s="1185" t="s">
        <v>665</v>
      </c>
      <c r="O1" s="1185"/>
      <c r="P1" s="1185"/>
      <c r="R1" s="431"/>
      <c r="S1" s="431"/>
      <c r="V1" s="105"/>
      <c r="X1" s="111"/>
    </row>
    <row r="2" spans="1:27" s="4" customFormat="1" ht="11.25" customHeight="1" x14ac:dyDescent="0.15">
      <c r="A2" s="105"/>
      <c r="B2" s="107"/>
      <c r="C2" s="431"/>
      <c r="D2" s="431"/>
      <c r="E2" s="431"/>
      <c r="F2" s="431"/>
      <c r="G2" s="431"/>
      <c r="H2" s="431"/>
      <c r="I2" s="431"/>
      <c r="J2" s="107"/>
      <c r="K2" s="431"/>
      <c r="L2" s="431"/>
      <c r="M2" s="431"/>
      <c r="N2" s="167"/>
      <c r="O2" s="5"/>
      <c r="P2" s="167"/>
      <c r="R2" s="431"/>
      <c r="S2" s="431"/>
      <c r="V2" s="105"/>
      <c r="X2" s="111"/>
    </row>
    <row r="3" spans="1:27" s="6" customFormat="1" ht="11.25" x14ac:dyDescent="0.15">
      <c r="A3" s="6" t="s">
        <v>201</v>
      </c>
      <c r="B3" s="108"/>
      <c r="F3" s="155"/>
      <c r="G3" s="155"/>
      <c r="J3" s="108"/>
      <c r="L3" s="155"/>
      <c r="M3" s="155"/>
      <c r="N3" s="168"/>
      <c r="O3" s="7"/>
      <c r="P3" s="168"/>
      <c r="R3" s="155"/>
      <c r="S3" s="1186" t="s">
        <v>202</v>
      </c>
      <c r="T3" s="1186"/>
      <c r="U3" s="1186"/>
      <c r="V3" s="1186"/>
      <c r="W3" s="134"/>
      <c r="X3" s="112"/>
    </row>
    <row r="4" spans="1:27" s="393" customFormat="1" ht="13.5" customHeight="1" x14ac:dyDescent="0.15">
      <c r="A4" s="1193" t="s">
        <v>0</v>
      </c>
      <c r="B4" s="1196" t="s">
        <v>341</v>
      </c>
      <c r="C4" s="1197"/>
      <c r="D4" s="1193"/>
      <c r="E4" s="1196" t="s">
        <v>342</v>
      </c>
      <c r="F4" s="1197"/>
      <c r="G4" s="1193"/>
      <c r="H4" s="1200" t="s">
        <v>207</v>
      </c>
      <c r="I4" s="1201"/>
      <c r="J4" s="1201"/>
      <c r="K4" s="1201"/>
      <c r="L4" s="1201"/>
      <c r="M4" s="1201"/>
      <c r="N4" s="1202" t="s">
        <v>210</v>
      </c>
      <c r="O4" s="1202"/>
      <c r="P4" s="1202"/>
      <c r="Q4" s="1202"/>
      <c r="R4" s="1202"/>
      <c r="S4" s="1203"/>
      <c r="T4" s="1187" t="s">
        <v>1</v>
      </c>
      <c r="U4" s="1187" t="s">
        <v>2</v>
      </c>
      <c r="V4" s="1190" t="s">
        <v>670</v>
      </c>
      <c r="W4" s="391"/>
      <c r="X4" s="392"/>
    </row>
    <row r="5" spans="1:27" s="393" customFormat="1" ht="13.5" customHeight="1" x14ac:dyDescent="0.15">
      <c r="A5" s="1194"/>
      <c r="B5" s="1198"/>
      <c r="C5" s="1199"/>
      <c r="D5" s="1195"/>
      <c r="E5" s="1198"/>
      <c r="F5" s="1199"/>
      <c r="G5" s="1195"/>
      <c r="H5" s="1200" t="s">
        <v>344</v>
      </c>
      <c r="I5" s="1204"/>
      <c r="J5" s="1200" t="s">
        <v>206</v>
      </c>
      <c r="K5" s="1204"/>
      <c r="L5" s="1200" t="s">
        <v>3</v>
      </c>
      <c r="M5" s="1201"/>
      <c r="N5" s="1202" t="s">
        <v>208</v>
      </c>
      <c r="O5" s="1203"/>
      <c r="P5" s="1200" t="s">
        <v>209</v>
      </c>
      <c r="Q5" s="1204"/>
      <c r="R5" s="1200" t="s">
        <v>3</v>
      </c>
      <c r="S5" s="1204"/>
      <c r="T5" s="1188"/>
      <c r="U5" s="1188"/>
      <c r="V5" s="1191"/>
      <c r="W5" s="391"/>
      <c r="X5" s="392"/>
    </row>
    <row r="6" spans="1:27" s="393" customFormat="1" ht="13.5" customHeight="1" x14ac:dyDescent="0.15">
      <c r="A6" s="1195"/>
      <c r="B6" s="394" t="s">
        <v>4</v>
      </c>
      <c r="C6" s="394" t="s">
        <v>5</v>
      </c>
      <c r="D6" s="394" t="s">
        <v>6</v>
      </c>
      <c r="E6" s="394" t="s">
        <v>4</v>
      </c>
      <c r="F6" s="395" t="s">
        <v>671</v>
      </c>
      <c r="G6" s="423" t="s">
        <v>672</v>
      </c>
      <c r="H6" s="394" t="s">
        <v>4</v>
      </c>
      <c r="I6" s="394" t="s">
        <v>7</v>
      </c>
      <c r="J6" s="396" t="s">
        <v>4</v>
      </c>
      <c r="K6" s="394" t="s">
        <v>7</v>
      </c>
      <c r="L6" s="397" t="s">
        <v>673</v>
      </c>
      <c r="M6" s="398" t="s">
        <v>7</v>
      </c>
      <c r="N6" s="399" t="s">
        <v>4</v>
      </c>
      <c r="O6" s="400" t="s">
        <v>7</v>
      </c>
      <c r="P6" s="396" t="s">
        <v>4</v>
      </c>
      <c r="Q6" s="394" t="s">
        <v>7</v>
      </c>
      <c r="R6" s="401" t="s">
        <v>673</v>
      </c>
      <c r="S6" s="401" t="s">
        <v>7</v>
      </c>
      <c r="T6" s="1189"/>
      <c r="U6" s="1189"/>
      <c r="V6" s="1192"/>
      <c r="W6" s="391"/>
      <c r="X6" s="392"/>
    </row>
    <row r="7" spans="1:27" s="408" customFormat="1" ht="13.5" customHeight="1" x14ac:dyDescent="0.15">
      <c r="A7" s="847" t="s">
        <v>750</v>
      </c>
      <c r="B7" s="402">
        <v>35135</v>
      </c>
      <c r="C7" s="409">
        <v>-722</v>
      </c>
      <c r="D7" s="410">
        <v>-2.0135538388599157</v>
      </c>
      <c r="E7" s="403">
        <v>98251</v>
      </c>
      <c r="F7" s="409">
        <v>-1061</v>
      </c>
      <c r="G7" s="411">
        <v>-1.0683502497180604</v>
      </c>
      <c r="H7" s="412">
        <v>701</v>
      </c>
      <c r="I7" s="413">
        <v>7.1347874321889853</v>
      </c>
      <c r="J7" s="415">
        <v>1139</v>
      </c>
      <c r="K7" s="413">
        <v>11.64502607095389</v>
      </c>
      <c r="L7" s="412">
        <v>-438</v>
      </c>
      <c r="M7" s="1000">
        <v>-4.4780697270217775</v>
      </c>
      <c r="N7" s="998">
        <v>2224</v>
      </c>
      <c r="O7" s="413">
        <v>22.635901924662342</v>
      </c>
      <c r="P7" s="415">
        <v>2531</v>
      </c>
      <c r="Q7" s="413">
        <v>25.760552055449818</v>
      </c>
      <c r="R7" s="412">
        <v>-307</v>
      </c>
      <c r="S7" s="413">
        <v>-3.1246501307874728</v>
      </c>
      <c r="T7" s="415">
        <v>459</v>
      </c>
      <c r="U7" s="415">
        <v>185</v>
      </c>
      <c r="V7" s="415">
        <v>13</v>
      </c>
      <c r="W7" s="406"/>
      <c r="X7" s="407"/>
      <c r="Y7" s="191"/>
      <c r="Z7" s="191"/>
      <c r="AA7" s="191"/>
    </row>
    <row r="8" spans="1:27" s="408" customFormat="1" ht="13.5" customHeight="1" x14ac:dyDescent="0.15">
      <c r="A8" s="430">
        <v>28</v>
      </c>
      <c r="B8" s="402">
        <v>35505</v>
      </c>
      <c r="C8" s="409">
        <v>370</v>
      </c>
      <c r="D8" s="410">
        <v>1.053080973388359</v>
      </c>
      <c r="E8" s="403">
        <v>97673</v>
      </c>
      <c r="F8" s="409">
        <v>-578</v>
      </c>
      <c r="G8" s="411">
        <v>-0.58828917771829292</v>
      </c>
      <c r="H8" s="412">
        <v>649</v>
      </c>
      <c r="I8" s="413">
        <v>6.6446203147236185</v>
      </c>
      <c r="J8" s="415">
        <v>1169</v>
      </c>
      <c r="K8" s="413">
        <v>11.968507161651633</v>
      </c>
      <c r="L8" s="412">
        <v>-520</v>
      </c>
      <c r="M8" s="414">
        <v>-5.3238868469280147</v>
      </c>
      <c r="N8" s="998">
        <v>2363</v>
      </c>
      <c r="O8" s="413">
        <v>24.192970421713266</v>
      </c>
      <c r="P8" s="415">
        <v>2421</v>
      </c>
      <c r="Q8" s="413">
        <v>24.78678857002447</v>
      </c>
      <c r="R8" s="412">
        <v>-58</v>
      </c>
      <c r="S8" s="413">
        <v>-0.59381814831120161</v>
      </c>
      <c r="T8" s="415">
        <v>425</v>
      </c>
      <c r="U8" s="415">
        <v>172</v>
      </c>
      <c r="V8" s="415">
        <v>9</v>
      </c>
      <c r="W8" s="406"/>
      <c r="X8" s="407"/>
      <c r="Y8" s="191"/>
      <c r="Z8" s="191"/>
      <c r="AA8" s="191"/>
    </row>
    <row r="9" spans="1:27" s="417" customFormat="1" ht="13.5" customHeight="1" x14ac:dyDescent="0.15">
      <c r="A9" s="430">
        <v>29</v>
      </c>
      <c r="B9" s="402">
        <v>35705</v>
      </c>
      <c r="C9" s="409">
        <v>200</v>
      </c>
      <c r="D9" s="410">
        <v>0.56330094352908033</v>
      </c>
      <c r="E9" s="403">
        <v>96982</v>
      </c>
      <c r="F9" s="409">
        <v>-691</v>
      </c>
      <c r="G9" s="411">
        <v>-0.70746265600524194</v>
      </c>
      <c r="H9" s="412">
        <v>682</v>
      </c>
      <c r="I9" s="413">
        <v>7.0204333727932475</v>
      </c>
      <c r="J9" s="415">
        <v>1191</v>
      </c>
      <c r="K9" s="413">
        <v>12.260023675948325</v>
      </c>
      <c r="L9" s="412">
        <v>-509</v>
      </c>
      <c r="M9" s="414">
        <v>-5.2395903031550768</v>
      </c>
      <c r="N9" s="998">
        <v>2218</v>
      </c>
      <c r="O9" s="413">
        <v>22.83184929744197</v>
      </c>
      <c r="P9" s="415">
        <v>2400</v>
      </c>
      <c r="Q9" s="413">
        <v>24.705337382263629</v>
      </c>
      <c r="R9" s="412">
        <v>-182</v>
      </c>
      <c r="S9" s="413">
        <v>-1.8734880848216584</v>
      </c>
      <c r="T9" s="415">
        <v>354</v>
      </c>
      <c r="U9" s="415">
        <v>193</v>
      </c>
      <c r="V9" s="415">
        <v>15</v>
      </c>
      <c r="W9" s="416"/>
      <c r="X9" s="407"/>
      <c r="Y9" s="191"/>
      <c r="Z9" s="191"/>
      <c r="AA9" s="191"/>
    </row>
    <row r="10" spans="1:27" s="419" customFormat="1" ht="13.5" customHeight="1" x14ac:dyDescent="0.15">
      <c r="A10" s="430">
        <v>30</v>
      </c>
      <c r="B10" s="30">
        <v>35964</v>
      </c>
      <c r="C10" s="42">
        <v>259</v>
      </c>
      <c r="D10" s="216">
        <v>0.72016460905349799</v>
      </c>
      <c r="E10" s="30">
        <v>96117</v>
      </c>
      <c r="F10" s="42">
        <v>-865</v>
      </c>
      <c r="G10" s="216">
        <v>-0.89191808789259863</v>
      </c>
      <c r="H10" s="404">
        <v>576</v>
      </c>
      <c r="I10" s="405">
        <v>5.9794456555590161</v>
      </c>
      <c r="J10" s="415">
        <v>1288</v>
      </c>
      <c r="K10" s="405">
        <v>13.370704868680578</v>
      </c>
      <c r="L10" s="425">
        <v>-712</v>
      </c>
      <c r="M10" s="1001">
        <v>-7.3912592131215611</v>
      </c>
      <c r="N10" s="998">
        <v>2325</v>
      </c>
      <c r="O10" s="405">
        <v>24.135783245094988</v>
      </c>
      <c r="P10" s="415">
        <v>2478</v>
      </c>
      <c r="Q10" s="405">
        <v>25.724073497352851</v>
      </c>
      <c r="R10" s="404">
        <v>-153</v>
      </c>
      <c r="S10" s="405">
        <v>-1.5882902522578637</v>
      </c>
      <c r="T10" s="42">
        <v>357</v>
      </c>
      <c r="U10" s="426">
        <v>149</v>
      </c>
      <c r="V10" s="991">
        <v>12</v>
      </c>
      <c r="W10" s="418"/>
      <c r="X10" s="407"/>
      <c r="Y10" s="191"/>
      <c r="Z10" s="191"/>
      <c r="AA10" s="191"/>
    </row>
    <row r="11" spans="1:27" s="455" customFormat="1" ht="13.5" customHeight="1" x14ac:dyDescent="0.15">
      <c r="A11" s="432" t="s">
        <v>726</v>
      </c>
      <c r="B11" s="402">
        <v>36575</v>
      </c>
      <c r="C11" s="409">
        <v>611</v>
      </c>
      <c r="D11" s="410">
        <v>1.6705399863294601</v>
      </c>
      <c r="E11" s="403">
        <v>95662</v>
      </c>
      <c r="F11" s="409">
        <v>-455</v>
      </c>
      <c r="G11" s="411">
        <v>-0.47338139975238508</v>
      </c>
      <c r="H11" s="412">
        <v>622</v>
      </c>
      <c r="I11" s="413">
        <v>6.4953373502782972</v>
      </c>
      <c r="J11" s="415">
        <v>1184</v>
      </c>
      <c r="K11" s="413">
        <v>12.364114827539396</v>
      </c>
      <c r="L11" s="412">
        <v>-562</v>
      </c>
      <c r="M11" s="414">
        <v>-5.8687774772610979</v>
      </c>
      <c r="N11" s="998">
        <v>2720</v>
      </c>
      <c r="O11" s="413">
        <v>28.404047576779693</v>
      </c>
      <c r="P11" s="415">
        <v>2613</v>
      </c>
      <c r="Q11" s="413">
        <v>27.28668246989902</v>
      </c>
      <c r="R11" s="412">
        <v>107</v>
      </c>
      <c r="S11" s="413">
        <v>1.1173651068806716</v>
      </c>
      <c r="T11" s="415">
        <v>382</v>
      </c>
      <c r="U11" s="415">
        <v>171</v>
      </c>
      <c r="V11" s="415">
        <v>17</v>
      </c>
      <c r="W11" s="452"/>
      <c r="X11" s="453"/>
      <c r="Y11" s="454"/>
      <c r="Z11" s="454"/>
      <c r="AA11" s="454"/>
    </row>
    <row r="12" spans="1:27" s="1006" customFormat="1" ht="13.5" customHeight="1" x14ac:dyDescent="0.15">
      <c r="A12" s="864" t="s">
        <v>757</v>
      </c>
      <c r="B12" s="561">
        <v>36892</v>
      </c>
      <c r="C12" s="562">
        <v>317</v>
      </c>
      <c r="D12" s="563">
        <v>0.85926488127507328</v>
      </c>
      <c r="E12" s="564">
        <v>94720</v>
      </c>
      <c r="F12" s="562">
        <v>-945</v>
      </c>
      <c r="G12" s="565">
        <v>-0.98785306600321976</v>
      </c>
      <c r="H12" s="566">
        <v>560</v>
      </c>
      <c r="I12" s="567">
        <v>5.9068614524550389</v>
      </c>
      <c r="J12" s="569">
        <v>1162</v>
      </c>
      <c r="K12" s="567">
        <v>12.256737513844207</v>
      </c>
      <c r="L12" s="566">
        <v>-602</v>
      </c>
      <c r="M12" s="568">
        <v>-6.3498760613891667</v>
      </c>
      <c r="N12" s="1002">
        <v>2094</v>
      </c>
      <c r="O12" s="567">
        <v>22.087442645430095</v>
      </c>
      <c r="P12" s="569">
        <v>2434</v>
      </c>
      <c r="Q12" s="567">
        <v>25.673751384420655</v>
      </c>
      <c r="R12" s="566">
        <v>-340</v>
      </c>
      <c r="S12" s="567">
        <v>-3.5863087389905597</v>
      </c>
      <c r="T12" s="569">
        <v>338</v>
      </c>
      <c r="U12" s="569">
        <v>173</v>
      </c>
      <c r="V12" s="569">
        <v>15</v>
      </c>
      <c r="W12" s="1003"/>
      <c r="X12" s="1004"/>
      <c r="Y12" s="1005"/>
      <c r="Z12" s="1005"/>
      <c r="AA12" s="1005"/>
    </row>
    <row r="13" spans="1:27" s="408" customFormat="1" ht="13.5" customHeight="1" x14ac:dyDescent="0.15">
      <c r="A13" s="462" t="s">
        <v>739</v>
      </c>
      <c r="B13" s="402">
        <v>36604</v>
      </c>
      <c r="C13" s="409">
        <v>29</v>
      </c>
      <c r="D13" s="539"/>
      <c r="E13" s="403">
        <v>95594</v>
      </c>
      <c r="F13" s="409">
        <v>-71</v>
      </c>
      <c r="G13" s="411"/>
      <c r="H13" s="412">
        <v>45</v>
      </c>
      <c r="I13" s="413"/>
      <c r="J13" s="415">
        <v>121</v>
      </c>
      <c r="K13" s="413"/>
      <c r="L13" s="412">
        <v>-76</v>
      </c>
      <c r="M13" s="414"/>
      <c r="N13" s="998">
        <v>168</v>
      </c>
      <c r="O13" s="413"/>
      <c r="P13" s="415">
        <v>163</v>
      </c>
      <c r="Q13" s="414"/>
      <c r="R13" s="412">
        <v>5</v>
      </c>
      <c r="S13" s="544"/>
      <c r="T13" s="412">
        <v>25</v>
      </c>
      <c r="U13" s="554">
        <v>17</v>
      </c>
      <c r="V13" s="992">
        <v>2</v>
      </c>
      <c r="W13" s="406"/>
      <c r="X13" s="420"/>
      <c r="Y13" s="171"/>
      <c r="Z13" s="171"/>
      <c r="AA13" s="171"/>
    </row>
    <row r="14" spans="1:27" s="408" customFormat="1" ht="13.5" customHeight="1" x14ac:dyDescent="0.15">
      <c r="A14" s="462" t="s">
        <v>428</v>
      </c>
      <c r="B14" s="402">
        <v>36625</v>
      </c>
      <c r="C14" s="409">
        <v>21</v>
      </c>
      <c r="D14" s="539"/>
      <c r="E14" s="403">
        <v>95504</v>
      </c>
      <c r="F14" s="409">
        <v>-90</v>
      </c>
      <c r="G14" s="411"/>
      <c r="H14" s="412">
        <v>32</v>
      </c>
      <c r="I14" s="413"/>
      <c r="J14" s="415">
        <v>89</v>
      </c>
      <c r="K14" s="414"/>
      <c r="L14" s="412">
        <v>-57</v>
      </c>
      <c r="M14" s="414"/>
      <c r="N14" s="998">
        <v>152</v>
      </c>
      <c r="O14" s="413"/>
      <c r="P14" s="415">
        <v>182</v>
      </c>
      <c r="Q14" s="414"/>
      <c r="R14" s="412">
        <v>-30</v>
      </c>
      <c r="S14" s="544"/>
      <c r="T14" s="412">
        <v>50</v>
      </c>
      <c r="U14" s="554">
        <v>11</v>
      </c>
      <c r="V14" s="992">
        <v>0</v>
      </c>
      <c r="W14" s="391"/>
      <c r="X14" s="421"/>
    </row>
    <row r="15" spans="1:27" s="408" customFormat="1" ht="13.5" customHeight="1" x14ac:dyDescent="0.15">
      <c r="A15" s="432" t="s">
        <v>429</v>
      </c>
      <c r="B15" s="402">
        <v>36653</v>
      </c>
      <c r="C15" s="409">
        <v>28</v>
      </c>
      <c r="D15" s="539"/>
      <c r="E15" s="403">
        <v>95227</v>
      </c>
      <c r="F15" s="409">
        <v>-277</v>
      </c>
      <c r="G15" s="411"/>
      <c r="H15" s="412">
        <v>42</v>
      </c>
      <c r="I15" s="413"/>
      <c r="J15" s="415">
        <v>110</v>
      </c>
      <c r="K15" s="414"/>
      <c r="L15" s="412">
        <v>-68</v>
      </c>
      <c r="M15" s="414"/>
      <c r="N15" s="998">
        <v>355</v>
      </c>
      <c r="O15" s="413"/>
      <c r="P15" s="415">
        <v>564</v>
      </c>
      <c r="Q15" s="414"/>
      <c r="R15" s="412">
        <v>-209</v>
      </c>
      <c r="S15" s="544"/>
      <c r="T15" s="412">
        <v>16</v>
      </c>
      <c r="U15" s="554">
        <v>21</v>
      </c>
      <c r="V15" s="992">
        <v>0</v>
      </c>
      <c r="W15" s="391"/>
      <c r="X15" s="421"/>
    </row>
    <row r="16" spans="1:27" s="408" customFormat="1" ht="13.5" customHeight="1" x14ac:dyDescent="0.15">
      <c r="A16" s="432" t="s">
        <v>430</v>
      </c>
      <c r="B16" s="402">
        <v>36668</v>
      </c>
      <c r="C16" s="409">
        <v>15</v>
      </c>
      <c r="D16" s="539"/>
      <c r="E16" s="403">
        <v>95086</v>
      </c>
      <c r="F16" s="409">
        <v>-141</v>
      </c>
      <c r="G16" s="411"/>
      <c r="H16" s="412">
        <v>41</v>
      </c>
      <c r="I16" s="413"/>
      <c r="J16" s="415">
        <v>115</v>
      </c>
      <c r="K16" s="414"/>
      <c r="L16" s="412">
        <v>-74</v>
      </c>
      <c r="M16" s="414"/>
      <c r="N16" s="998">
        <v>240</v>
      </c>
      <c r="O16" s="413"/>
      <c r="P16" s="415">
        <v>307</v>
      </c>
      <c r="Q16" s="414"/>
      <c r="R16" s="412">
        <v>-67</v>
      </c>
      <c r="S16" s="544"/>
      <c r="T16" s="412">
        <v>26</v>
      </c>
      <c r="U16" s="554">
        <v>14</v>
      </c>
      <c r="V16" s="992">
        <v>2</v>
      </c>
      <c r="W16" s="391"/>
      <c r="X16" s="421"/>
    </row>
    <row r="17" spans="1:27" s="408" customFormat="1" ht="13.5" customHeight="1" x14ac:dyDescent="0.15">
      <c r="A17" s="432" t="s">
        <v>689</v>
      </c>
      <c r="B17" s="402">
        <v>36727</v>
      </c>
      <c r="C17" s="409">
        <v>59</v>
      </c>
      <c r="D17" s="539"/>
      <c r="E17" s="403">
        <v>95029</v>
      </c>
      <c r="F17" s="409">
        <v>-57</v>
      </c>
      <c r="G17" s="411"/>
      <c r="H17" s="412">
        <v>38</v>
      </c>
      <c r="I17" s="413"/>
      <c r="J17" s="415">
        <v>84</v>
      </c>
      <c r="K17" s="414"/>
      <c r="L17" s="412">
        <v>-46</v>
      </c>
      <c r="M17" s="414"/>
      <c r="N17" s="998">
        <v>108</v>
      </c>
      <c r="O17" s="413"/>
      <c r="P17" s="415">
        <v>119</v>
      </c>
      <c r="Q17" s="414"/>
      <c r="R17" s="412">
        <v>-11</v>
      </c>
      <c r="S17" s="544"/>
      <c r="T17" s="412">
        <v>15</v>
      </c>
      <c r="U17" s="554">
        <v>13</v>
      </c>
      <c r="V17" s="992">
        <v>0</v>
      </c>
      <c r="W17" s="391"/>
      <c r="X17" s="421"/>
    </row>
    <row r="18" spans="1:27" s="408" customFormat="1" ht="13.5" customHeight="1" x14ac:dyDescent="0.15">
      <c r="A18" s="432" t="s">
        <v>431</v>
      </c>
      <c r="B18" s="402">
        <v>36774</v>
      </c>
      <c r="C18" s="409">
        <v>47</v>
      </c>
      <c r="D18" s="539"/>
      <c r="E18" s="403">
        <v>94971</v>
      </c>
      <c r="F18" s="409">
        <v>-58</v>
      </c>
      <c r="G18" s="411"/>
      <c r="H18" s="412">
        <v>45</v>
      </c>
      <c r="I18" s="413"/>
      <c r="J18" s="415">
        <v>90</v>
      </c>
      <c r="K18" s="414"/>
      <c r="L18" s="412">
        <v>-45</v>
      </c>
      <c r="M18" s="414"/>
      <c r="N18" s="998">
        <v>159</v>
      </c>
      <c r="O18" s="413"/>
      <c r="P18" s="415">
        <v>172</v>
      </c>
      <c r="Q18" s="414"/>
      <c r="R18" s="412">
        <v>-13</v>
      </c>
      <c r="S18" s="544"/>
      <c r="T18" s="412">
        <v>34</v>
      </c>
      <c r="U18" s="554">
        <v>12</v>
      </c>
      <c r="V18" s="992">
        <v>2</v>
      </c>
      <c r="W18" s="391"/>
      <c r="X18" s="421"/>
    </row>
    <row r="19" spans="1:27" s="408" customFormat="1" ht="13.5" customHeight="1" x14ac:dyDescent="0.15">
      <c r="A19" s="432" t="s">
        <v>432</v>
      </c>
      <c r="B19" s="402">
        <v>36795</v>
      </c>
      <c r="C19" s="409">
        <v>21</v>
      </c>
      <c r="D19" s="539"/>
      <c r="E19" s="403">
        <v>94926</v>
      </c>
      <c r="F19" s="409">
        <v>-45</v>
      </c>
      <c r="G19" s="411"/>
      <c r="H19" s="412">
        <v>46</v>
      </c>
      <c r="I19" s="413"/>
      <c r="J19" s="415">
        <v>75</v>
      </c>
      <c r="K19" s="414"/>
      <c r="L19" s="412">
        <v>-29</v>
      </c>
      <c r="M19" s="414"/>
      <c r="N19" s="998">
        <v>144</v>
      </c>
      <c r="O19" s="413"/>
      <c r="P19" s="415">
        <v>160</v>
      </c>
      <c r="Q19" s="414"/>
      <c r="R19" s="412">
        <v>-16</v>
      </c>
      <c r="S19" s="544"/>
      <c r="T19" s="412">
        <v>35</v>
      </c>
      <c r="U19" s="554">
        <v>15</v>
      </c>
      <c r="V19" s="992">
        <v>2</v>
      </c>
      <c r="W19" s="391"/>
      <c r="X19" s="421"/>
    </row>
    <row r="20" spans="1:27" s="408" customFormat="1" ht="13.5" customHeight="1" x14ac:dyDescent="0.15">
      <c r="A20" s="432" t="s">
        <v>433</v>
      </c>
      <c r="B20" s="402">
        <v>36806</v>
      </c>
      <c r="C20" s="409">
        <v>11</v>
      </c>
      <c r="D20" s="539"/>
      <c r="E20" s="403">
        <v>94839</v>
      </c>
      <c r="F20" s="409">
        <v>-87</v>
      </c>
      <c r="G20" s="411"/>
      <c r="H20" s="412">
        <v>46</v>
      </c>
      <c r="I20" s="413"/>
      <c r="J20" s="415">
        <v>100</v>
      </c>
      <c r="K20" s="414"/>
      <c r="L20" s="412">
        <v>-54</v>
      </c>
      <c r="M20" s="414"/>
      <c r="N20" s="998">
        <v>132</v>
      </c>
      <c r="O20" s="413"/>
      <c r="P20" s="415">
        <v>165</v>
      </c>
      <c r="Q20" s="414"/>
      <c r="R20" s="412">
        <v>-33</v>
      </c>
      <c r="S20" s="544"/>
      <c r="T20" s="412">
        <v>21</v>
      </c>
      <c r="U20" s="554">
        <v>13</v>
      </c>
      <c r="V20" s="992">
        <v>0</v>
      </c>
      <c r="W20" s="391"/>
      <c r="X20" s="421"/>
    </row>
    <row r="21" spans="1:27" s="408" customFormat="1" ht="13.5" customHeight="1" x14ac:dyDescent="0.15">
      <c r="A21" s="432" t="s">
        <v>434</v>
      </c>
      <c r="B21" s="402">
        <v>36814</v>
      </c>
      <c r="C21" s="409">
        <v>8</v>
      </c>
      <c r="D21" s="539"/>
      <c r="E21" s="403">
        <v>94839</v>
      </c>
      <c r="F21" s="409">
        <v>0</v>
      </c>
      <c r="G21" s="411"/>
      <c r="H21" s="412">
        <v>61</v>
      </c>
      <c r="I21" s="413"/>
      <c r="J21" s="415">
        <v>81</v>
      </c>
      <c r="K21" s="414"/>
      <c r="L21" s="412">
        <v>-20</v>
      </c>
      <c r="M21" s="414"/>
      <c r="N21" s="998">
        <v>166</v>
      </c>
      <c r="O21" s="413"/>
      <c r="P21" s="415">
        <v>146</v>
      </c>
      <c r="Q21" s="414"/>
      <c r="R21" s="412">
        <v>20</v>
      </c>
      <c r="S21" s="544"/>
      <c r="T21" s="412">
        <v>23</v>
      </c>
      <c r="U21" s="554">
        <v>13</v>
      </c>
      <c r="V21" s="992">
        <v>1</v>
      </c>
      <c r="W21" s="391"/>
      <c r="X21" s="421"/>
    </row>
    <row r="22" spans="1:27" s="408" customFormat="1" ht="13.5" customHeight="1" x14ac:dyDescent="0.15">
      <c r="A22" s="432" t="s">
        <v>435</v>
      </c>
      <c r="B22" s="402">
        <v>36850</v>
      </c>
      <c r="C22" s="409">
        <v>36</v>
      </c>
      <c r="D22" s="539"/>
      <c r="E22" s="403">
        <v>94805</v>
      </c>
      <c r="F22" s="409">
        <v>-34</v>
      </c>
      <c r="G22" s="411"/>
      <c r="H22" s="412">
        <v>53</v>
      </c>
      <c r="I22" s="413"/>
      <c r="J22" s="415">
        <v>80</v>
      </c>
      <c r="K22" s="414"/>
      <c r="L22" s="412">
        <v>-27</v>
      </c>
      <c r="M22" s="414"/>
      <c r="N22" s="998">
        <v>159</v>
      </c>
      <c r="O22" s="413"/>
      <c r="P22" s="415">
        <v>166</v>
      </c>
      <c r="Q22" s="414"/>
      <c r="R22" s="412">
        <v>-7</v>
      </c>
      <c r="S22" s="544"/>
      <c r="T22" s="412">
        <v>27</v>
      </c>
      <c r="U22" s="554">
        <v>18</v>
      </c>
      <c r="V22" s="992">
        <v>2</v>
      </c>
      <c r="W22" s="391"/>
      <c r="X22" s="421"/>
    </row>
    <row r="23" spans="1:27" s="408" customFormat="1" ht="13.5" customHeight="1" x14ac:dyDescent="0.15">
      <c r="A23" s="432" t="s">
        <v>436</v>
      </c>
      <c r="B23" s="402">
        <v>36868</v>
      </c>
      <c r="C23" s="409">
        <v>18</v>
      </c>
      <c r="D23" s="539"/>
      <c r="E23" s="403">
        <v>94758</v>
      </c>
      <c r="F23" s="409">
        <v>-47</v>
      </c>
      <c r="G23" s="411"/>
      <c r="H23" s="412">
        <v>56</v>
      </c>
      <c r="I23" s="413"/>
      <c r="J23" s="415">
        <v>97</v>
      </c>
      <c r="K23" s="414"/>
      <c r="L23" s="412">
        <v>-41</v>
      </c>
      <c r="M23" s="414"/>
      <c r="N23" s="998">
        <v>152</v>
      </c>
      <c r="O23" s="413"/>
      <c r="P23" s="989">
        <v>158</v>
      </c>
      <c r="Q23" s="414"/>
      <c r="R23" s="412">
        <v>-6</v>
      </c>
      <c r="S23" s="544"/>
      <c r="T23" s="412">
        <v>36</v>
      </c>
      <c r="U23" s="554">
        <v>11</v>
      </c>
      <c r="V23" s="992">
        <v>3</v>
      </c>
      <c r="W23" s="391"/>
      <c r="X23" s="422"/>
      <c r="Y23" s="417"/>
    </row>
    <row r="24" spans="1:27" s="408" customFormat="1" ht="13.5" customHeight="1" x14ac:dyDescent="0.15">
      <c r="A24" s="463" t="s">
        <v>437</v>
      </c>
      <c r="B24" s="542">
        <v>36892</v>
      </c>
      <c r="C24" s="541">
        <v>24</v>
      </c>
      <c r="D24" s="540"/>
      <c r="E24" s="543">
        <v>94720</v>
      </c>
      <c r="F24" s="541">
        <v>-38</v>
      </c>
      <c r="G24" s="545"/>
      <c r="H24" s="546">
        <v>55</v>
      </c>
      <c r="I24" s="547"/>
      <c r="J24" s="990">
        <v>120</v>
      </c>
      <c r="K24" s="547"/>
      <c r="L24" s="546">
        <v>-65</v>
      </c>
      <c r="M24" s="548"/>
      <c r="N24" s="999">
        <v>159</v>
      </c>
      <c r="O24" s="547"/>
      <c r="P24" s="990">
        <v>132</v>
      </c>
      <c r="Q24" s="548"/>
      <c r="R24" s="546">
        <v>27</v>
      </c>
      <c r="S24" s="549"/>
      <c r="T24" s="546">
        <v>30</v>
      </c>
      <c r="U24" s="555">
        <v>15</v>
      </c>
      <c r="V24" s="993">
        <v>1</v>
      </c>
      <c r="W24" s="391"/>
      <c r="X24" s="422"/>
      <c r="Y24" s="417"/>
    </row>
    <row r="25" spans="1:27" s="8" customFormat="1" ht="13.5" customHeight="1" x14ac:dyDescent="0.15">
      <c r="A25" s="8" t="s">
        <v>442</v>
      </c>
      <c r="B25" s="109"/>
      <c r="F25" s="156"/>
      <c r="G25" s="156"/>
      <c r="J25" s="109"/>
      <c r="L25" s="156"/>
      <c r="M25" s="156"/>
      <c r="N25" s="169"/>
      <c r="O25" s="9"/>
      <c r="P25" s="169"/>
      <c r="R25" s="156"/>
      <c r="S25" s="156"/>
      <c r="V25" s="159"/>
      <c r="X25" s="113"/>
    </row>
    <row r="26" spans="1:27" s="8" customFormat="1" ht="13.5" customHeight="1" x14ac:dyDescent="0.15">
      <c r="A26" s="8" t="s">
        <v>631</v>
      </c>
      <c r="B26" s="109"/>
      <c r="F26" s="156"/>
      <c r="G26" s="156"/>
      <c r="J26" s="109"/>
      <c r="L26" s="156"/>
      <c r="M26" s="156"/>
      <c r="N26" s="169"/>
      <c r="O26" s="9"/>
      <c r="P26" s="169"/>
      <c r="R26" s="158"/>
      <c r="S26" s="156"/>
      <c r="V26" s="159"/>
      <c r="X26" s="113"/>
    </row>
    <row r="27" spans="1:27" s="8" customFormat="1" ht="13.5" customHeight="1" x14ac:dyDescent="0.15">
      <c r="A27" s="8" t="s">
        <v>740</v>
      </c>
      <c r="B27" s="109"/>
      <c r="F27" s="156"/>
      <c r="G27" s="156"/>
      <c r="J27" s="109"/>
      <c r="L27" s="156"/>
      <c r="M27" s="156"/>
      <c r="N27" s="169"/>
      <c r="O27" s="9"/>
      <c r="P27" s="169"/>
      <c r="R27" s="156"/>
      <c r="S27" s="156"/>
      <c r="V27" s="159"/>
      <c r="X27" s="113"/>
    </row>
    <row r="28" spans="1:27" s="8" customFormat="1" ht="13.5" customHeight="1" x14ac:dyDescent="0.15">
      <c r="A28" s="8" t="s">
        <v>741</v>
      </c>
      <c r="L28" s="156"/>
      <c r="M28" s="156"/>
      <c r="N28" s="169"/>
      <c r="O28" s="11"/>
      <c r="P28" s="169"/>
      <c r="R28" s="156"/>
      <c r="S28" s="156"/>
      <c r="V28" s="159"/>
      <c r="X28" s="113"/>
    </row>
    <row r="29" spans="1:27" s="8" customFormat="1" ht="13.5" customHeight="1" x14ac:dyDescent="0.15">
      <c r="A29" s="8" t="s">
        <v>632</v>
      </c>
      <c r="B29" s="109"/>
      <c r="F29" s="156"/>
      <c r="G29" s="156"/>
      <c r="J29" s="109"/>
      <c r="L29" s="156"/>
      <c r="M29" s="156"/>
      <c r="N29" s="169"/>
      <c r="O29" s="11"/>
      <c r="P29" s="169"/>
      <c r="R29" s="156"/>
      <c r="S29" s="156"/>
      <c r="V29" s="159"/>
      <c r="X29" s="113"/>
    </row>
    <row r="30" spans="1:27" s="8" customFormat="1" ht="12.75" customHeight="1" x14ac:dyDescent="0.15">
      <c r="B30" s="109"/>
      <c r="F30" s="156"/>
      <c r="G30" s="156"/>
      <c r="J30" s="109"/>
      <c r="L30" s="156"/>
      <c r="M30" s="156"/>
      <c r="N30" s="169"/>
      <c r="O30" s="11"/>
      <c r="P30" s="169"/>
      <c r="R30" s="156"/>
      <c r="S30" s="156"/>
      <c r="V30" s="159"/>
      <c r="X30" s="113"/>
    </row>
    <row r="31" spans="1:27" s="114" customFormat="1" ht="18.75" x14ac:dyDescent="0.15">
      <c r="B31" s="429"/>
      <c r="C31" s="429"/>
      <c r="D31" s="429"/>
      <c r="E31" s="429"/>
      <c r="F31" s="429"/>
      <c r="G31" s="429"/>
      <c r="H31" s="429"/>
      <c r="I31" s="429"/>
      <c r="J31" s="429"/>
      <c r="K31" s="429"/>
      <c r="L31" s="429"/>
      <c r="M31" s="428" t="s">
        <v>583</v>
      </c>
      <c r="N31" s="429" t="s">
        <v>666</v>
      </c>
      <c r="O31" s="429"/>
      <c r="P31" s="429"/>
      <c r="Q31" s="429"/>
      <c r="R31" s="429"/>
      <c r="S31" s="429"/>
      <c r="T31" s="429"/>
      <c r="U31" s="429"/>
      <c r="V31" s="429"/>
      <c r="W31" s="10"/>
      <c r="Y31" s="10"/>
      <c r="Z31" s="10"/>
      <c r="AA31" s="10"/>
    </row>
    <row r="32" spans="1:27" s="114" customFormat="1" x14ac:dyDescent="0.15">
      <c r="A32" s="162" t="s">
        <v>411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 t="s">
        <v>659</v>
      </c>
      <c r="W32" s="10"/>
      <c r="Y32" s="10"/>
      <c r="Z32" s="10"/>
      <c r="AA32" s="10"/>
    </row>
    <row r="33" spans="1:27" s="114" customFormat="1" ht="13.5" customHeight="1" x14ac:dyDescent="0.15">
      <c r="A33" s="1205" t="s">
        <v>203</v>
      </c>
      <c r="B33" s="1208" t="s">
        <v>438</v>
      </c>
      <c r="C33" s="1209"/>
      <c r="D33" s="1209"/>
      <c r="E33" s="1209"/>
      <c r="F33" s="1209"/>
      <c r="G33" s="1209"/>
      <c r="H33" s="1209"/>
      <c r="I33" s="1209"/>
      <c r="J33" s="1209"/>
      <c r="K33" s="1208" t="s">
        <v>204</v>
      </c>
      <c r="L33" s="1209"/>
      <c r="M33" s="1209"/>
      <c r="N33" s="1209"/>
      <c r="O33" s="1209"/>
      <c r="P33" s="1209"/>
      <c r="Q33" s="1209"/>
      <c r="R33" s="1209"/>
      <c r="S33" s="1043"/>
      <c r="T33" s="1210" t="s">
        <v>444</v>
      </c>
      <c r="U33" s="1211"/>
      <c r="V33" s="1211"/>
      <c r="W33" s="10"/>
      <c r="Y33" s="10"/>
      <c r="Z33" s="10"/>
      <c r="AA33" s="10"/>
    </row>
    <row r="34" spans="1:27" s="114" customFormat="1" ht="13.5" customHeight="1" x14ac:dyDescent="0.15">
      <c r="A34" s="1206"/>
      <c r="B34" s="1208" t="s">
        <v>205</v>
      </c>
      <c r="C34" s="1209"/>
      <c r="D34" s="1043"/>
      <c r="E34" s="1208" t="s">
        <v>206</v>
      </c>
      <c r="F34" s="1209"/>
      <c r="G34" s="1043"/>
      <c r="H34" s="1208" t="s">
        <v>207</v>
      </c>
      <c r="I34" s="1209"/>
      <c r="J34" s="1209"/>
      <c r="K34" s="1208" t="s">
        <v>208</v>
      </c>
      <c r="L34" s="1209"/>
      <c r="M34" s="1209"/>
      <c r="N34" s="1209" t="s">
        <v>209</v>
      </c>
      <c r="O34" s="1209"/>
      <c r="P34" s="1043"/>
      <c r="Q34" s="1208" t="s">
        <v>210</v>
      </c>
      <c r="R34" s="1209"/>
      <c r="S34" s="1043"/>
      <c r="T34" s="1212"/>
      <c r="U34" s="1213"/>
      <c r="V34" s="1213"/>
      <c r="W34" s="10"/>
      <c r="Y34" s="10"/>
      <c r="Z34" s="10"/>
      <c r="AA34" s="10"/>
    </row>
    <row r="35" spans="1:27" s="114" customFormat="1" ht="13.5" customHeight="1" x14ac:dyDescent="0.15">
      <c r="A35" s="1207"/>
      <c r="B35" s="164" t="s">
        <v>440</v>
      </c>
      <c r="C35" s="164" t="s">
        <v>180</v>
      </c>
      <c r="D35" s="164" t="s">
        <v>181</v>
      </c>
      <c r="E35" s="164" t="s">
        <v>440</v>
      </c>
      <c r="F35" s="164" t="s">
        <v>180</v>
      </c>
      <c r="G35" s="164" t="s">
        <v>181</v>
      </c>
      <c r="H35" s="164" t="s">
        <v>440</v>
      </c>
      <c r="I35" s="164" t="s">
        <v>180</v>
      </c>
      <c r="J35" s="161" t="s">
        <v>181</v>
      </c>
      <c r="K35" s="164" t="s">
        <v>440</v>
      </c>
      <c r="L35" s="164" t="s">
        <v>180</v>
      </c>
      <c r="M35" s="161" t="s">
        <v>181</v>
      </c>
      <c r="N35" s="163" t="s">
        <v>440</v>
      </c>
      <c r="O35" s="164" t="s">
        <v>180</v>
      </c>
      <c r="P35" s="164" t="s">
        <v>181</v>
      </c>
      <c r="Q35" s="164" t="s">
        <v>440</v>
      </c>
      <c r="R35" s="164" t="s">
        <v>180</v>
      </c>
      <c r="S35" s="164" t="s">
        <v>181</v>
      </c>
      <c r="T35" s="164" t="s">
        <v>440</v>
      </c>
      <c r="U35" s="164" t="s">
        <v>180</v>
      </c>
      <c r="V35" s="161" t="s">
        <v>181</v>
      </c>
      <c r="W35" s="364"/>
      <c r="Y35" s="10"/>
      <c r="Z35" s="10"/>
      <c r="AA35" s="10"/>
    </row>
    <row r="36" spans="1:27" s="114" customFormat="1" ht="13.5" customHeight="1" x14ac:dyDescent="0.15">
      <c r="A36" s="847" t="s">
        <v>751</v>
      </c>
      <c r="B36" s="433">
        <v>649</v>
      </c>
      <c r="C36" s="433">
        <v>376</v>
      </c>
      <c r="D36" s="433">
        <v>273</v>
      </c>
      <c r="E36" s="433">
        <v>1169</v>
      </c>
      <c r="F36" s="433">
        <v>592</v>
      </c>
      <c r="G36" s="433">
        <v>577</v>
      </c>
      <c r="H36" s="434">
        <v>-520</v>
      </c>
      <c r="I36" s="434">
        <v>-216</v>
      </c>
      <c r="J36" s="434">
        <v>-304</v>
      </c>
      <c r="K36" s="433">
        <v>2363</v>
      </c>
      <c r="L36" s="433">
        <v>1253</v>
      </c>
      <c r="M36" s="437">
        <v>1110</v>
      </c>
      <c r="N36" s="435">
        <v>2421</v>
      </c>
      <c r="O36" s="433">
        <v>1286</v>
      </c>
      <c r="P36" s="433">
        <v>1135</v>
      </c>
      <c r="Q36" s="434">
        <v>-58</v>
      </c>
      <c r="R36" s="434">
        <v>-33</v>
      </c>
      <c r="S36" s="434">
        <v>-25</v>
      </c>
      <c r="T36" s="434">
        <v>-578</v>
      </c>
      <c r="U36" s="434">
        <v>-249</v>
      </c>
      <c r="V36" s="436">
        <v>-329</v>
      </c>
      <c r="W36" s="364"/>
      <c r="Y36" s="10"/>
      <c r="Z36" s="10"/>
      <c r="AA36" s="10"/>
    </row>
    <row r="37" spans="1:27" s="114" customFormat="1" ht="13.5" customHeight="1" x14ac:dyDescent="0.15">
      <c r="A37" s="351">
        <v>29</v>
      </c>
      <c r="B37" s="433">
        <v>682</v>
      </c>
      <c r="C37" s="433">
        <v>325</v>
      </c>
      <c r="D37" s="433">
        <v>357</v>
      </c>
      <c r="E37" s="433">
        <v>1191</v>
      </c>
      <c r="F37" s="433">
        <v>591</v>
      </c>
      <c r="G37" s="433">
        <v>600</v>
      </c>
      <c r="H37" s="434">
        <v>-509</v>
      </c>
      <c r="I37" s="434">
        <v>-266</v>
      </c>
      <c r="J37" s="434">
        <v>-243</v>
      </c>
      <c r="K37" s="433">
        <v>2218</v>
      </c>
      <c r="L37" s="433">
        <v>1149</v>
      </c>
      <c r="M37" s="437">
        <v>1069</v>
      </c>
      <c r="N37" s="435">
        <v>2400</v>
      </c>
      <c r="O37" s="433">
        <v>1225</v>
      </c>
      <c r="P37" s="433">
        <v>1175</v>
      </c>
      <c r="Q37" s="434">
        <v>-182</v>
      </c>
      <c r="R37" s="434">
        <v>-76</v>
      </c>
      <c r="S37" s="434">
        <v>-106</v>
      </c>
      <c r="T37" s="434">
        <v>-691</v>
      </c>
      <c r="U37" s="434">
        <v>-342</v>
      </c>
      <c r="V37" s="436">
        <v>-349</v>
      </c>
      <c r="W37" s="364"/>
      <c r="Y37" s="10"/>
      <c r="Z37" s="10"/>
      <c r="AA37" s="10"/>
    </row>
    <row r="38" spans="1:27" s="114" customFormat="1" ht="13.5" customHeight="1" x14ac:dyDescent="0.15">
      <c r="A38" s="351">
        <v>30</v>
      </c>
      <c r="B38" s="427">
        <v>576</v>
      </c>
      <c r="C38" s="427">
        <v>307</v>
      </c>
      <c r="D38" s="427">
        <v>269</v>
      </c>
      <c r="E38" s="460">
        <v>1288</v>
      </c>
      <c r="F38" s="427">
        <v>660</v>
      </c>
      <c r="G38" s="427">
        <v>628</v>
      </c>
      <c r="H38" s="427">
        <v>-712</v>
      </c>
      <c r="I38" s="427">
        <v>-353</v>
      </c>
      <c r="J38" s="427">
        <v>-359</v>
      </c>
      <c r="K38" s="460">
        <v>2325</v>
      </c>
      <c r="L38" s="460">
        <v>1291</v>
      </c>
      <c r="M38" s="461">
        <v>1034</v>
      </c>
      <c r="N38" s="459">
        <v>2478</v>
      </c>
      <c r="O38" s="460">
        <v>1277</v>
      </c>
      <c r="P38" s="460">
        <v>1201</v>
      </c>
      <c r="Q38" s="427">
        <v>-153</v>
      </c>
      <c r="R38" s="427">
        <v>14</v>
      </c>
      <c r="S38" s="427">
        <v>-167</v>
      </c>
      <c r="T38" s="427">
        <v>-865</v>
      </c>
      <c r="U38" s="427">
        <v>-339</v>
      </c>
      <c r="V38" s="114">
        <v>-526</v>
      </c>
      <c r="W38" s="364"/>
      <c r="Y38" s="10"/>
      <c r="Z38" s="10"/>
      <c r="AA38" s="10"/>
    </row>
    <row r="39" spans="1:27" s="457" customFormat="1" ht="13.5" customHeight="1" x14ac:dyDescent="0.15">
      <c r="A39" s="432" t="s">
        <v>726</v>
      </c>
      <c r="B39" s="433">
        <v>622</v>
      </c>
      <c r="C39" s="433">
        <v>282</v>
      </c>
      <c r="D39" s="433">
        <v>340</v>
      </c>
      <c r="E39" s="433">
        <v>1184</v>
      </c>
      <c r="F39" s="433">
        <v>599</v>
      </c>
      <c r="G39" s="433">
        <v>585</v>
      </c>
      <c r="H39" s="434">
        <v>-562</v>
      </c>
      <c r="I39" s="434">
        <v>-317</v>
      </c>
      <c r="J39" s="434">
        <v>-245</v>
      </c>
      <c r="K39" s="433">
        <v>2720</v>
      </c>
      <c r="L39" s="433">
        <v>1475</v>
      </c>
      <c r="M39" s="437">
        <v>1245</v>
      </c>
      <c r="N39" s="435">
        <v>2613</v>
      </c>
      <c r="O39" s="433">
        <v>1328</v>
      </c>
      <c r="P39" s="433">
        <v>1285</v>
      </c>
      <c r="Q39" s="434">
        <v>107</v>
      </c>
      <c r="R39" s="434">
        <v>147</v>
      </c>
      <c r="S39" s="434">
        <v>-40</v>
      </c>
      <c r="T39" s="434">
        <v>-455</v>
      </c>
      <c r="U39" s="434">
        <v>-170</v>
      </c>
      <c r="V39" s="436">
        <v>-285</v>
      </c>
      <c r="W39" s="456"/>
      <c r="Y39" s="458"/>
      <c r="Z39" s="458"/>
      <c r="AA39" s="458"/>
    </row>
    <row r="40" spans="1:27" s="457" customFormat="1" ht="13.5" customHeight="1" x14ac:dyDescent="0.15">
      <c r="A40" s="864" t="s">
        <v>757</v>
      </c>
      <c r="B40" s="570">
        <v>560</v>
      </c>
      <c r="C40" s="570">
        <v>264</v>
      </c>
      <c r="D40" s="570">
        <v>296</v>
      </c>
      <c r="E40" s="570">
        <v>1162</v>
      </c>
      <c r="F40" s="570">
        <v>590</v>
      </c>
      <c r="G40" s="570">
        <v>572</v>
      </c>
      <c r="H40" s="571">
        <v>-602</v>
      </c>
      <c r="I40" s="571">
        <v>-326</v>
      </c>
      <c r="J40" s="571">
        <v>-276</v>
      </c>
      <c r="K40" s="570">
        <v>2094</v>
      </c>
      <c r="L40" s="570">
        <v>1130</v>
      </c>
      <c r="M40" s="572">
        <v>964</v>
      </c>
      <c r="N40" s="573">
        <v>2434</v>
      </c>
      <c r="O40" s="570">
        <v>1270</v>
      </c>
      <c r="P40" s="570">
        <v>1164</v>
      </c>
      <c r="Q40" s="571">
        <v>-340</v>
      </c>
      <c r="R40" s="571">
        <v>-140</v>
      </c>
      <c r="S40" s="571">
        <v>-200</v>
      </c>
      <c r="T40" s="571">
        <v>-942</v>
      </c>
      <c r="U40" s="571">
        <v>-466</v>
      </c>
      <c r="V40" s="574">
        <v>-476</v>
      </c>
      <c r="W40" s="456"/>
      <c r="Y40" s="458"/>
      <c r="Z40" s="458"/>
      <c r="AA40" s="458"/>
    </row>
    <row r="41" spans="1:27" s="114" customFormat="1" ht="13.5" customHeight="1" x14ac:dyDescent="0.15">
      <c r="A41" s="367" t="s">
        <v>620</v>
      </c>
      <c r="B41" s="433">
        <v>148</v>
      </c>
      <c r="C41" s="550">
        <v>68</v>
      </c>
      <c r="D41" s="550">
        <v>80</v>
      </c>
      <c r="E41" s="433">
        <v>294</v>
      </c>
      <c r="F41" s="550">
        <v>154</v>
      </c>
      <c r="G41" s="550">
        <v>140</v>
      </c>
      <c r="H41" s="434">
        <v>-146</v>
      </c>
      <c r="I41" s="434">
        <v>-86</v>
      </c>
      <c r="J41" s="434">
        <v>-60</v>
      </c>
      <c r="K41" s="433">
        <v>493</v>
      </c>
      <c r="L41" s="550">
        <v>265</v>
      </c>
      <c r="M41" s="556">
        <v>228</v>
      </c>
      <c r="N41" s="435">
        <v>576</v>
      </c>
      <c r="O41" s="550">
        <v>299</v>
      </c>
      <c r="P41" s="550">
        <v>277</v>
      </c>
      <c r="Q41" s="434">
        <v>-83</v>
      </c>
      <c r="R41" s="434">
        <v>-34</v>
      </c>
      <c r="S41" s="434">
        <v>-49</v>
      </c>
      <c r="T41" s="434">
        <v>-229</v>
      </c>
      <c r="U41" s="434">
        <v>-120</v>
      </c>
      <c r="V41" s="436">
        <v>-109</v>
      </c>
      <c r="W41" s="364"/>
      <c r="Y41" s="10"/>
      <c r="Z41" s="10"/>
      <c r="AA41" s="10"/>
    </row>
    <row r="42" spans="1:27" s="114" customFormat="1" ht="13.5" customHeight="1" x14ac:dyDescent="0.15">
      <c r="A42" s="367" t="s">
        <v>211</v>
      </c>
      <c r="B42" s="433">
        <v>95</v>
      </c>
      <c r="C42" s="550">
        <v>42</v>
      </c>
      <c r="D42" s="550">
        <v>53</v>
      </c>
      <c r="E42" s="433">
        <v>164</v>
      </c>
      <c r="F42" s="550">
        <v>75</v>
      </c>
      <c r="G42" s="550">
        <v>89</v>
      </c>
      <c r="H42" s="434">
        <v>-69</v>
      </c>
      <c r="I42" s="434">
        <v>-33</v>
      </c>
      <c r="J42" s="434">
        <v>-36</v>
      </c>
      <c r="K42" s="433">
        <v>319</v>
      </c>
      <c r="L42" s="550">
        <v>175</v>
      </c>
      <c r="M42" s="556">
        <v>144</v>
      </c>
      <c r="N42" s="435">
        <v>349</v>
      </c>
      <c r="O42" s="550">
        <v>188</v>
      </c>
      <c r="P42" s="550">
        <v>161</v>
      </c>
      <c r="Q42" s="434">
        <v>-30</v>
      </c>
      <c r="R42" s="434">
        <v>-13</v>
      </c>
      <c r="S42" s="434">
        <v>-17</v>
      </c>
      <c r="T42" s="434">
        <v>-99</v>
      </c>
      <c r="U42" s="434">
        <v>-46</v>
      </c>
      <c r="V42" s="436">
        <v>-53</v>
      </c>
      <c r="W42" s="364"/>
      <c r="Y42" s="10"/>
      <c r="Z42" s="10"/>
      <c r="AA42" s="10"/>
    </row>
    <row r="43" spans="1:27" s="114" customFormat="1" ht="13.5" customHeight="1" x14ac:dyDescent="0.15">
      <c r="A43" s="367" t="s">
        <v>212</v>
      </c>
      <c r="B43" s="433">
        <v>11</v>
      </c>
      <c r="C43" s="550">
        <v>5</v>
      </c>
      <c r="D43" s="550">
        <v>6</v>
      </c>
      <c r="E43" s="433">
        <v>56</v>
      </c>
      <c r="F43" s="550">
        <v>30</v>
      </c>
      <c r="G43" s="550">
        <v>26</v>
      </c>
      <c r="H43" s="434">
        <v>-45</v>
      </c>
      <c r="I43" s="434">
        <v>-25</v>
      </c>
      <c r="J43" s="434">
        <v>-20</v>
      </c>
      <c r="K43" s="433">
        <v>52</v>
      </c>
      <c r="L43" s="550">
        <v>25</v>
      </c>
      <c r="M43" s="556">
        <v>27</v>
      </c>
      <c r="N43" s="435">
        <v>64</v>
      </c>
      <c r="O43" s="550">
        <v>30</v>
      </c>
      <c r="P43" s="550">
        <v>34</v>
      </c>
      <c r="Q43" s="434">
        <v>-12</v>
      </c>
      <c r="R43" s="434">
        <v>-5</v>
      </c>
      <c r="S43" s="434">
        <v>-7</v>
      </c>
      <c r="T43" s="434">
        <v>-57</v>
      </c>
      <c r="U43" s="434">
        <v>-30</v>
      </c>
      <c r="V43" s="436">
        <v>-27</v>
      </c>
      <c r="W43" s="364"/>
      <c r="Y43" s="10"/>
      <c r="Z43" s="10"/>
      <c r="AA43" s="10"/>
    </row>
    <row r="44" spans="1:27" s="114" customFormat="1" ht="13.5" customHeight="1" x14ac:dyDescent="0.15">
      <c r="A44" s="367" t="s">
        <v>213</v>
      </c>
      <c r="B44" s="433">
        <v>58</v>
      </c>
      <c r="C44" s="550">
        <v>34</v>
      </c>
      <c r="D44" s="550">
        <v>24</v>
      </c>
      <c r="E44" s="433">
        <v>117</v>
      </c>
      <c r="F44" s="550">
        <v>57</v>
      </c>
      <c r="G44" s="550">
        <v>60</v>
      </c>
      <c r="H44" s="434">
        <v>-59</v>
      </c>
      <c r="I44" s="434">
        <v>-23</v>
      </c>
      <c r="J44" s="434">
        <v>-36</v>
      </c>
      <c r="K44" s="433">
        <v>225</v>
      </c>
      <c r="L44" s="550">
        <v>129</v>
      </c>
      <c r="M44" s="556">
        <v>96</v>
      </c>
      <c r="N44" s="435">
        <v>219</v>
      </c>
      <c r="O44" s="550">
        <v>112</v>
      </c>
      <c r="P44" s="550">
        <v>107</v>
      </c>
      <c r="Q44" s="434">
        <v>6</v>
      </c>
      <c r="R44" s="434">
        <v>17</v>
      </c>
      <c r="S44" s="434">
        <v>-11</v>
      </c>
      <c r="T44" s="434">
        <v>-53</v>
      </c>
      <c r="U44" s="434">
        <v>-6</v>
      </c>
      <c r="V44" s="436">
        <v>-47</v>
      </c>
      <c r="W44" s="364"/>
      <c r="Y44" s="10"/>
      <c r="Z44" s="10"/>
      <c r="AA44" s="10"/>
    </row>
    <row r="45" spans="1:27" s="114" customFormat="1" ht="13.5" customHeight="1" x14ac:dyDescent="0.15">
      <c r="A45" s="367" t="s">
        <v>214</v>
      </c>
      <c r="B45" s="433">
        <v>7</v>
      </c>
      <c r="C45" s="550">
        <v>4</v>
      </c>
      <c r="D45" s="550">
        <v>3</v>
      </c>
      <c r="E45" s="433">
        <v>27</v>
      </c>
      <c r="F45" s="550">
        <v>11</v>
      </c>
      <c r="G45" s="550">
        <v>16</v>
      </c>
      <c r="H45" s="434">
        <v>-20</v>
      </c>
      <c r="I45" s="434">
        <v>-7</v>
      </c>
      <c r="J45" s="434">
        <v>-13</v>
      </c>
      <c r="K45" s="433">
        <v>19</v>
      </c>
      <c r="L45" s="550">
        <v>11</v>
      </c>
      <c r="M45" s="556">
        <v>8</v>
      </c>
      <c r="N45" s="435">
        <v>23</v>
      </c>
      <c r="O45" s="550">
        <v>12</v>
      </c>
      <c r="P45" s="550">
        <v>11</v>
      </c>
      <c r="Q45" s="434">
        <v>-4</v>
      </c>
      <c r="R45" s="434">
        <v>-1</v>
      </c>
      <c r="S45" s="434">
        <v>-3</v>
      </c>
      <c r="T45" s="434">
        <v>-24</v>
      </c>
      <c r="U45" s="434">
        <v>-8</v>
      </c>
      <c r="V45" s="436">
        <v>-16</v>
      </c>
      <c r="W45" s="364"/>
      <c r="Y45" s="10"/>
      <c r="Z45" s="10"/>
      <c r="AA45" s="10"/>
    </row>
    <row r="46" spans="1:27" ht="13.5" customHeight="1" x14ac:dyDescent="0.15">
      <c r="A46" s="367" t="s">
        <v>215</v>
      </c>
      <c r="B46" s="433">
        <v>1</v>
      </c>
      <c r="C46" s="550">
        <v>1</v>
      </c>
      <c r="D46" s="550">
        <v>0</v>
      </c>
      <c r="E46" s="433">
        <v>20</v>
      </c>
      <c r="F46" s="550">
        <v>12</v>
      </c>
      <c r="G46" s="550">
        <v>8</v>
      </c>
      <c r="H46" s="434">
        <v>-19</v>
      </c>
      <c r="I46" s="434">
        <v>-11</v>
      </c>
      <c r="J46" s="434">
        <v>-8</v>
      </c>
      <c r="K46" s="433">
        <v>6</v>
      </c>
      <c r="L46" s="550">
        <v>2</v>
      </c>
      <c r="M46" s="556">
        <v>4</v>
      </c>
      <c r="N46" s="435">
        <v>18</v>
      </c>
      <c r="O46" s="550">
        <v>7</v>
      </c>
      <c r="P46" s="550">
        <v>11</v>
      </c>
      <c r="Q46" s="434">
        <v>-12</v>
      </c>
      <c r="R46" s="434">
        <v>-5</v>
      </c>
      <c r="S46" s="434">
        <v>-7</v>
      </c>
      <c r="T46" s="434">
        <v>-31</v>
      </c>
      <c r="U46" s="434">
        <v>-16</v>
      </c>
      <c r="V46" s="436">
        <v>-15</v>
      </c>
      <c r="W46" s="364"/>
    </row>
    <row r="47" spans="1:27" ht="13.5" customHeight="1" x14ac:dyDescent="0.15">
      <c r="A47" s="367" t="s">
        <v>216</v>
      </c>
      <c r="B47" s="433">
        <v>3</v>
      </c>
      <c r="C47" s="550">
        <v>2</v>
      </c>
      <c r="D47" s="550">
        <v>1</v>
      </c>
      <c r="E47" s="433">
        <v>19</v>
      </c>
      <c r="F47" s="550">
        <v>10</v>
      </c>
      <c r="G47" s="550">
        <v>9</v>
      </c>
      <c r="H47" s="434">
        <v>-16</v>
      </c>
      <c r="I47" s="434">
        <v>-8</v>
      </c>
      <c r="J47" s="434">
        <v>-8</v>
      </c>
      <c r="K47" s="433">
        <v>9</v>
      </c>
      <c r="L47" s="550">
        <v>6</v>
      </c>
      <c r="M47" s="556">
        <v>3</v>
      </c>
      <c r="N47" s="435">
        <v>21</v>
      </c>
      <c r="O47" s="550">
        <v>9</v>
      </c>
      <c r="P47" s="550">
        <v>12</v>
      </c>
      <c r="Q47" s="434">
        <v>-12</v>
      </c>
      <c r="R47" s="434">
        <v>-3</v>
      </c>
      <c r="S47" s="434">
        <v>-9</v>
      </c>
      <c r="T47" s="434">
        <v>-28</v>
      </c>
      <c r="U47" s="434">
        <v>-11</v>
      </c>
      <c r="V47" s="436">
        <v>-17</v>
      </c>
      <c r="W47" s="364"/>
    </row>
    <row r="48" spans="1:27" ht="13.5" customHeight="1" x14ac:dyDescent="0.15">
      <c r="A48" s="367" t="s">
        <v>217</v>
      </c>
      <c r="B48" s="433">
        <v>73</v>
      </c>
      <c r="C48" s="550">
        <v>28</v>
      </c>
      <c r="D48" s="550">
        <v>45</v>
      </c>
      <c r="E48" s="433">
        <v>110</v>
      </c>
      <c r="F48" s="550">
        <v>55</v>
      </c>
      <c r="G48" s="550">
        <v>55</v>
      </c>
      <c r="H48" s="434">
        <v>-37</v>
      </c>
      <c r="I48" s="434">
        <v>-27</v>
      </c>
      <c r="J48" s="434">
        <v>-10</v>
      </c>
      <c r="K48" s="433">
        <v>298</v>
      </c>
      <c r="L48" s="550">
        <v>153</v>
      </c>
      <c r="M48" s="556">
        <v>145</v>
      </c>
      <c r="N48" s="435">
        <v>330</v>
      </c>
      <c r="O48" s="550">
        <v>168</v>
      </c>
      <c r="P48" s="550">
        <v>162</v>
      </c>
      <c r="Q48" s="434">
        <v>-32</v>
      </c>
      <c r="R48" s="434">
        <v>-15</v>
      </c>
      <c r="S48" s="434">
        <v>-17</v>
      </c>
      <c r="T48" s="434">
        <v>-69</v>
      </c>
      <c r="U48" s="434">
        <v>-42</v>
      </c>
      <c r="V48" s="436">
        <v>-27</v>
      </c>
      <c r="W48" s="364"/>
    </row>
    <row r="49" spans="1:25" ht="13.5" customHeight="1" x14ac:dyDescent="0.15">
      <c r="A49" s="367" t="s">
        <v>624</v>
      </c>
      <c r="B49" s="433">
        <v>123</v>
      </c>
      <c r="C49" s="550">
        <v>60</v>
      </c>
      <c r="D49" s="550">
        <v>63</v>
      </c>
      <c r="E49" s="433">
        <v>134</v>
      </c>
      <c r="F49" s="550">
        <v>80</v>
      </c>
      <c r="G49" s="550">
        <v>54</v>
      </c>
      <c r="H49" s="434">
        <v>-11</v>
      </c>
      <c r="I49" s="434">
        <v>-20</v>
      </c>
      <c r="J49" s="434">
        <v>9</v>
      </c>
      <c r="K49" s="433">
        <v>432</v>
      </c>
      <c r="L49" s="550">
        <v>236</v>
      </c>
      <c r="M49" s="556">
        <v>196</v>
      </c>
      <c r="N49" s="435">
        <v>554</v>
      </c>
      <c r="O49" s="550">
        <v>306</v>
      </c>
      <c r="P49" s="550">
        <v>248</v>
      </c>
      <c r="Q49" s="434">
        <v>-122</v>
      </c>
      <c r="R49" s="434">
        <v>-70</v>
      </c>
      <c r="S49" s="434">
        <v>-52</v>
      </c>
      <c r="T49" s="434">
        <v>-133</v>
      </c>
      <c r="U49" s="434">
        <v>-90</v>
      </c>
      <c r="V49" s="436">
        <v>-43</v>
      </c>
      <c r="W49" s="364"/>
    </row>
    <row r="50" spans="1:25" ht="13.5" customHeight="1" x14ac:dyDescent="0.15">
      <c r="A50" s="367" t="s">
        <v>218</v>
      </c>
      <c r="B50" s="433">
        <v>5</v>
      </c>
      <c r="C50" s="550">
        <v>5</v>
      </c>
      <c r="D50" s="550">
        <v>0</v>
      </c>
      <c r="E50" s="433">
        <v>45</v>
      </c>
      <c r="F50" s="550">
        <v>22</v>
      </c>
      <c r="G50" s="550">
        <v>23</v>
      </c>
      <c r="H50" s="434">
        <v>-40</v>
      </c>
      <c r="I50" s="434">
        <v>-17</v>
      </c>
      <c r="J50" s="434">
        <v>-23</v>
      </c>
      <c r="K50" s="433">
        <v>43</v>
      </c>
      <c r="L50" s="550">
        <v>19</v>
      </c>
      <c r="M50" s="556">
        <v>24</v>
      </c>
      <c r="N50" s="435">
        <v>41</v>
      </c>
      <c r="O50" s="550">
        <v>22</v>
      </c>
      <c r="P50" s="550">
        <v>19</v>
      </c>
      <c r="Q50" s="434">
        <v>2</v>
      </c>
      <c r="R50" s="434">
        <v>-3</v>
      </c>
      <c r="S50" s="434">
        <v>5</v>
      </c>
      <c r="T50" s="434">
        <v>-38</v>
      </c>
      <c r="U50" s="434">
        <v>-20</v>
      </c>
      <c r="V50" s="436">
        <v>-18</v>
      </c>
      <c r="W50" s="364"/>
    </row>
    <row r="51" spans="1:25" ht="13.5" customHeight="1" x14ac:dyDescent="0.15">
      <c r="A51" s="367" t="s">
        <v>219</v>
      </c>
      <c r="B51" s="433">
        <v>13</v>
      </c>
      <c r="C51" s="550">
        <v>4</v>
      </c>
      <c r="D51" s="550">
        <v>9</v>
      </c>
      <c r="E51" s="433">
        <v>55</v>
      </c>
      <c r="F51" s="550">
        <v>33</v>
      </c>
      <c r="G51" s="550">
        <v>22</v>
      </c>
      <c r="H51" s="434">
        <v>-42</v>
      </c>
      <c r="I51" s="434">
        <v>-29</v>
      </c>
      <c r="J51" s="434">
        <v>-13</v>
      </c>
      <c r="K51" s="433">
        <v>77</v>
      </c>
      <c r="L51" s="550">
        <v>43</v>
      </c>
      <c r="M51" s="556">
        <v>34</v>
      </c>
      <c r="N51" s="435">
        <v>80</v>
      </c>
      <c r="O51" s="550">
        <v>33</v>
      </c>
      <c r="P51" s="550">
        <v>47</v>
      </c>
      <c r="Q51" s="434">
        <v>-3</v>
      </c>
      <c r="R51" s="434">
        <v>10</v>
      </c>
      <c r="S51" s="434">
        <v>-13</v>
      </c>
      <c r="T51" s="434">
        <v>-45</v>
      </c>
      <c r="U51" s="434">
        <v>-19</v>
      </c>
      <c r="V51" s="436">
        <v>-26</v>
      </c>
      <c r="W51" s="364"/>
    </row>
    <row r="52" spans="1:25" ht="13.5" customHeight="1" x14ac:dyDescent="0.15">
      <c r="A52" s="367" t="s">
        <v>373</v>
      </c>
      <c r="B52" s="433">
        <v>6</v>
      </c>
      <c r="C52" s="550">
        <v>4</v>
      </c>
      <c r="D52" s="550">
        <v>2</v>
      </c>
      <c r="E52" s="433">
        <v>38</v>
      </c>
      <c r="F52" s="550">
        <v>16</v>
      </c>
      <c r="G52" s="550">
        <v>22</v>
      </c>
      <c r="H52" s="434">
        <v>-32</v>
      </c>
      <c r="I52" s="434">
        <v>-12</v>
      </c>
      <c r="J52" s="434">
        <v>-20</v>
      </c>
      <c r="K52" s="433">
        <v>35</v>
      </c>
      <c r="L52" s="550">
        <v>19</v>
      </c>
      <c r="M52" s="556">
        <v>16</v>
      </c>
      <c r="N52" s="435">
        <v>68</v>
      </c>
      <c r="O52" s="550">
        <v>36</v>
      </c>
      <c r="P52" s="550">
        <v>32</v>
      </c>
      <c r="Q52" s="434">
        <v>-33</v>
      </c>
      <c r="R52" s="434">
        <v>-17</v>
      </c>
      <c r="S52" s="434">
        <v>-16</v>
      </c>
      <c r="T52" s="434">
        <v>-65</v>
      </c>
      <c r="U52" s="434">
        <v>-29</v>
      </c>
      <c r="V52" s="436">
        <v>-36</v>
      </c>
      <c r="W52" s="364"/>
    </row>
    <row r="53" spans="1:25" ht="13.5" customHeight="1" x14ac:dyDescent="0.15">
      <c r="A53" s="367" t="s">
        <v>374</v>
      </c>
      <c r="B53" s="433">
        <v>5</v>
      </c>
      <c r="C53" s="550">
        <v>2</v>
      </c>
      <c r="D53" s="550">
        <v>3</v>
      </c>
      <c r="E53" s="433">
        <v>23</v>
      </c>
      <c r="F53" s="550">
        <v>7</v>
      </c>
      <c r="G53" s="550">
        <v>16</v>
      </c>
      <c r="H53" s="434">
        <v>-18</v>
      </c>
      <c r="I53" s="434">
        <v>-5</v>
      </c>
      <c r="J53" s="434">
        <v>-13</v>
      </c>
      <c r="K53" s="433">
        <v>23</v>
      </c>
      <c r="L53" s="550">
        <v>12</v>
      </c>
      <c r="M53" s="556">
        <v>11</v>
      </c>
      <c r="N53" s="435">
        <v>22</v>
      </c>
      <c r="O53" s="550">
        <v>11</v>
      </c>
      <c r="P53" s="550">
        <v>11</v>
      </c>
      <c r="Q53" s="434">
        <v>1</v>
      </c>
      <c r="R53" s="434">
        <v>1</v>
      </c>
      <c r="S53" s="434">
        <v>0</v>
      </c>
      <c r="T53" s="434">
        <v>-17</v>
      </c>
      <c r="U53" s="434">
        <v>-4</v>
      </c>
      <c r="V53" s="436">
        <v>-13</v>
      </c>
      <c r="W53" s="364"/>
    </row>
    <row r="54" spans="1:25" ht="13.5" customHeight="1" x14ac:dyDescent="0.15">
      <c r="A54" s="367" t="s">
        <v>375</v>
      </c>
      <c r="B54" s="433">
        <v>4</v>
      </c>
      <c r="C54" s="550">
        <v>3</v>
      </c>
      <c r="D54" s="550">
        <v>1</v>
      </c>
      <c r="E54" s="433">
        <v>27</v>
      </c>
      <c r="F54" s="550">
        <v>13</v>
      </c>
      <c r="G54" s="550">
        <v>14</v>
      </c>
      <c r="H54" s="434">
        <v>-23</v>
      </c>
      <c r="I54" s="434">
        <v>-10</v>
      </c>
      <c r="J54" s="434">
        <v>-13</v>
      </c>
      <c r="K54" s="433">
        <v>13</v>
      </c>
      <c r="L54" s="550">
        <v>8</v>
      </c>
      <c r="M54" s="556">
        <v>5</v>
      </c>
      <c r="N54" s="435">
        <v>18</v>
      </c>
      <c r="O54" s="550">
        <v>14</v>
      </c>
      <c r="P54" s="550">
        <v>4</v>
      </c>
      <c r="Q54" s="434">
        <v>-5</v>
      </c>
      <c r="R54" s="434">
        <v>-6</v>
      </c>
      <c r="S54" s="434">
        <v>1</v>
      </c>
      <c r="T54" s="434">
        <v>-28</v>
      </c>
      <c r="U54" s="434">
        <v>-16</v>
      </c>
      <c r="V54" s="436">
        <v>-12</v>
      </c>
      <c r="W54" s="364"/>
    </row>
    <row r="55" spans="1:25" ht="13.5" customHeight="1" x14ac:dyDescent="0.15">
      <c r="A55" s="368" t="s">
        <v>376</v>
      </c>
      <c r="B55" s="551">
        <v>8</v>
      </c>
      <c r="C55" s="552">
        <v>2</v>
      </c>
      <c r="D55" s="552">
        <v>6</v>
      </c>
      <c r="E55" s="551">
        <v>33</v>
      </c>
      <c r="F55" s="552">
        <v>15</v>
      </c>
      <c r="G55" s="552">
        <v>18</v>
      </c>
      <c r="H55" s="553">
        <v>-25</v>
      </c>
      <c r="I55" s="553">
        <v>-13</v>
      </c>
      <c r="J55" s="553">
        <v>-12</v>
      </c>
      <c r="K55" s="551">
        <v>50</v>
      </c>
      <c r="L55" s="552">
        <v>27</v>
      </c>
      <c r="M55" s="557">
        <v>23</v>
      </c>
      <c r="N55" s="558">
        <v>51</v>
      </c>
      <c r="O55" s="552">
        <v>23</v>
      </c>
      <c r="P55" s="552">
        <v>28</v>
      </c>
      <c r="Q55" s="553">
        <v>-1</v>
      </c>
      <c r="R55" s="553">
        <v>4</v>
      </c>
      <c r="S55" s="553">
        <v>-5</v>
      </c>
      <c r="T55" s="553">
        <v>-26</v>
      </c>
      <c r="U55" s="553">
        <v>-9</v>
      </c>
      <c r="V55" s="559">
        <v>-17</v>
      </c>
      <c r="W55" s="364"/>
    </row>
    <row r="56" spans="1:25" ht="13.5" x14ac:dyDescent="0.15">
      <c r="A56" s="8" t="s">
        <v>443</v>
      </c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364"/>
    </row>
    <row r="57" spans="1:25" s="8" customFormat="1" ht="12.75" customHeight="1" x14ac:dyDescent="0.15">
      <c r="B57" s="109"/>
      <c r="F57" s="156"/>
      <c r="G57" s="156"/>
      <c r="J57" s="109"/>
      <c r="L57" s="156"/>
      <c r="M57" s="156"/>
      <c r="N57" s="169"/>
      <c r="O57" s="11"/>
      <c r="P57" s="169"/>
      <c r="R57" s="156"/>
      <c r="S57" s="156"/>
      <c r="V57" s="159"/>
      <c r="X57" s="113"/>
    </row>
    <row r="58" spans="1:25" s="8" customFormat="1" ht="12.75" customHeight="1" x14ac:dyDescent="0.15">
      <c r="B58" s="109"/>
      <c r="F58" s="156"/>
      <c r="G58" s="156"/>
      <c r="J58" s="109"/>
      <c r="L58" s="156"/>
      <c r="M58" s="156"/>
      <c r="N58" s="169"/>
      <c r="O58" s="11"/>
      <c r="P58" s="169"/>
      <c r="R58" s="156"/>
      <c r="S58" s="156"/>
      <c r="V58" s="159"/>
      <c r="X58" s="113"/>
    </row>
    <row r="63" spans="1:25" x14ac:dyDescent="0.15">
      <c r="Y63" s="364"/>
    </row>
  </sheetData>
  <mergeCells count="27">
    <mergeCell ref="A33:A35"/>
    <mergeCell ref="B33:J33"/>
    <mergeCell ref="K33:S33"/>
    <mergeCell ref="T33:V34"/>
    <mergeCell ref="B34:D34"/>
    <mergeCell ref="E34:G34"/>
    <mergeCell ref="H34:J34"/>
    <mergeCell ref="K34:M34"/>
    <mergeCell ref="N34:P34"/>
    <mergeCell ref="Q34:S34"/>
    <mergeCell ref="A4:A6"/>
    <mergeCell ref="B4:D5"/>
    <mergeCell ref="E4:G5"/>
    <mergeCell ref="H4:M4"/>
    <mergeCell ref="N4:S4"/>
    <mergeCell ref="H5:I5"/>
    <mergeCell ref="J5:K5"/>
    <mergeCell ref="L5:M5"/>
    <mergeCell ref="N5:O5"/>
    <mergeCell ref="P5:Q5"/>
    <mergeCell ref="R5:S5"/>
    <mergeCell ref="G1:M1"/>
    <mergeCell ref="N1:P1"/>
    <mergeCell ref="S3:V3"/>
    <mergeCell ref="T4:T6"/>
    <mergeCell ref="U4:U6"/>
    <mergeCell ref="V4:V6"/>
  </mergeCells>
  <phoneticPr fontId="2"/>
  <pageMargins left="0.78740157480314965" right="0.78740157480314965" top="0.78740157480314965" bottom="0.98425196850393704" header="0.31496062992125984" footer="0.31496062992125984"/>
  <pageSetup paperSize="9" scale="99" fitToHeight="0" orientation="portrait" r:id="rId1"/>
  <headerFooter alignWithMargins="0"/>
  <colBreaks count="1" manualBreakCount="1">
    <brk id="13" max="5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60"/>
  <sheetViews>
    <sheetView view="pageBreakPreview" zoomScaleNormal="100" zoomScaleSheetLayoutView="100" workbookViewId="0">
      <selection activeCell="G5" sqref="G5"/>
    </sheetView>
  </sheetViews>
  <sheetFormatPr defaultColWidth="8" defaultRowHeight="12" x14ac:dyDescent="0.15"/>
  <cols>
    <col min="1" max="1" width="3.5" style="593" customWidth="1"/>
    <col min="2" max="2" width="10.625" style="593" customWidth="1"/>
    <col min="3" max="7" width="8.625" style="593" customWidth="1"/>
    <col min="8" max="8" width="4" style="593" customWidth="1"/>
    <col min="9" max="9" width="3.5" style="593" customWidth="1"/>
    <col min="10" max="10" width="10.625" style="593" customWidth="1"/>
    <col min="11" max="15" width="8.625" style="593" customWidth="1"/>
    <col min="16" max="16" width="5.875" style="593" customWidth="1"/>
    <col min="17" max="17" width="10.625" style="593" customWidth="1"/>
    <col min="18" max="18" width="8.625" style="593" customWidth="1"/>
    <col min="19" max="19" width="9" style="593" customWidth="1"/>
    <col min="20" max="22" width="8.625" style="593" customWidth="1"/>
    <col min="23" max="23" width="4" style="593" customWidth="1"/>
    <col min="24" max="24" width="4.5" style="593" customWidth="1"/>
    <col min="25" max="25" width="10.625" style="593" customWidth="1"/>
    <col min="26" max="26" width="8.625" style="593" customWidth="1"/>
    <col min="27" max="27" width="8.625" style="594" customWidth="1"/>
    <col min="28" max="30" width="8.625" style="593" customWidth="1"/>
    <col min="31" max="31" width="8" style="593" customWidth="1"/>
    <col min="32" max="16384" width="8" style="593"/>
  </cols>
  <sheetData>
    <row r="1" spans="1:31" s="591" customFormat="1" ht="21" customHeight="1" x14ac:dyDescent="0.15">
      <c r="G1" s="1218" t="s">
        <v>584</v>
      </c>
      <c r="H1" s="1218"/>
      <c r="I1" s="1218"/>
      <c r="J1" s="1218"/>
      <c r="K1" s="1218"/>
      <c r="L1" s="1218"/>
      <c r="M1" s="1218"/>
      <c r="N1" s="1218"/>
      <c r="O1" s="1218"/>
      <c r="P1" s="1219" t="s">
        <v>742</v>
      </c>
      <c r="Q1" s="1219"/>
      <c r="R1" s="1219"/>
      <c r="S1" s="1219"/>
      <c r="T1" s="1219"/>
      <c r="U1" s="1219"/>
      <c r="V1" s="592"/>
    </row>
    <row r="2" spans="1:31" s="865" customFormat="1" ht="21" customHeight="1" x14ac:dyDescent="0.15">
      <c r="A2" s="1214" t="s">
        <v>413</v>
      </c>
      <c r="B2" s="1214"/>
      <c r="AA2" s="866"/>
      <c r="AD2" s="867" t="s">
        <v>158</v>
      </c>
    </row>
    <row r="3" spans="1:31" ht="18" customHeight="1" x14ac:dyDescent="0.15">
      <c r="A3" s="1215" t="s">
        <v>220</v>
      </c>
      <c r="B3" s="1216"/>
      <c r="C3" s="1217" t="s">
        <v>642</v>
      </c>
      <c r="D3" s="1217"/>
      <c r="E3" s="1217" t="s">
        <v>221</v>
      </c>
      <c r="F3" s="1217" t="s">
        <v>222</v>
      </c>
      <c r="G3" s="1220" t="s">
        <v>223</v>
      </c>
      <c r="H3" s="595"/>
      <c r="I3" s="1215" t="s">
        <v>220</v>
      </c>
      <c r="J3" s="1216"/>
      <c r="K3" s="1220" t="s">
        <v>642</v>
      </c>
      <c r="L3" s="1216"/>
      <c r="M3" s="1217" t="s">
        <v>221</v>
      </c>
      <c r="N3" s="1217" t="s">
        <v>222</v>
      </c>
      <c r="O3" s="1220" t="s">
        <v>223</v>
      </c>
      <c r="P3" s="1215" t="s">
        <v>220</v>
      </c>
      <c r="Q3" s="1216"/>
      <c r="R3" s="1217" t="s">
        <v>642</v>
      </c>
      <c r="S3" s="1217"/>
      <c r="T3" s="1217" t="s">
        <v>221</v>
      </c>
      <c r="U3" s="1217" t="s">
        <v>222</v>
      </c>
      <c r="V3" s="1220" t="s">
        <v>223</v>
      </c>
      <c r="W3" s="595"/>
      <c r="X3" s="1215" t="s">
        <v>220</v>
      </c>
      <c r="Y3" s="1216"/>
      <c r="Z3" s="1217" t="s">
        <v>642</v>
      </c>
      <c r="AA3" s="1217"/>
      <c r="AB3" s="1217" t="s">
        <v>221</v>
      </c>
      <c r="AC3" s="1217" t="s">
        <v>222</v>
      </c>
      <c r="AD3" s="1220" t="s">
        <v>223</v>
      </c>
    </row>
    <row r="4" spans="1:31" ht="43.5" customHeight="1" x14ac:dyDescent="0.15">
      <c r="A4" s="1215"/>
      <c r="B4" s="1216"/>
      <c r="C4" s="596" t="s">
        <v>695</v>
      </c>
      <c r="D4" s="596" t="s">
        <v>696</v>
      </c>
      <c r="E4" s="1217"/>
      <c r="F4" s="1217"/>
      <c r="G4" s="1220"/>
      <c r="H4" s="595"/>
      <c r="I4" s="1215"/>
      <c r="J4" s="1216"/>
      <c r="K4" s="596" t="s">
        <v>695</v>
      </c>
      <c r="L4" s="596" t="s">
        <v>696</v>
      </c>
      <c r="M4" s="1217"/>
      <c r="N4" s="1217"/>
      <c r="O4" s="1220"/>
      <c r="P4" s="1215"/>
      <c r="Q4" s="1216"/>
      <c r="R4" s="596" t="s">
        <v>695</v>
      </c>
      <c r="S4" s="596" t="s">
        <v>696</v>
      </c>
      <c r="T4" s="1217"/>
      <c r="U4" s="1217"/>
      <c r="V4" s="1220"/>
      <c r="W4" s="595"/>
      <c r="X4" s="1215"/>
      <c r="Y4" s="1216"/>
      <c r="Z4" s="596" t="s">
        <v>695</v>
      </c>
      <c r="AA4" s="596" t="s">
        <v>696</v>
      </c>
      <c r="AB4" s="1217"/>
      <c r="AC4" s="1217"/>
      <c r="AD4" s="1220"/>
    </row>
    <row r="5" spans="1:31" ht="18.75" customHeight="1" x14ac:dyDescent="0.15">
      <c r="A5" s="1223" t="s">
        <v>568</v>
      </c>
      <c r="B5" s="1224"/>
      <c r="C5" s="479">
        <v>22503</v>
      </c>
      <c r="D5" s="479">
        <v>23336</v>
      </c>
      <c r="E5" s="781">
        <v>-833</v>
      </c>
      <c r="F5" s="782">
        <v>-3.5695920466232431</v>
      </c>
      <c r="G5" s="783">
        <v>18.627012522361362</v>
      </c>
      <c r="H5" s="595"/>
      <c r="I5" s="1225" t="s">
        <v>229</v>
      </c>
      <c r="J5" s="1225"/>
      <c r="K5" s="325">
        <v>13479</v>
      </c>
      <c r="L5" s="325">
        <v>13875</v>
      </c>
      <c r="M5" s="784">
        <v>-396</v>
      </c>
      <c r="N5" s="782">
        <v>-2.8540540540540538</v>
      </c>
      <c r="O5" s="783">
        <v>8.8550983899821105</v>
      </c>
      <c r="P5" s="1225" t="s">
        <v>239</v>
      </c>
      <c r="Q5" s="1223"/>
      <c r="R5" s="328">
        <v>9335</v>
      </c>
      <c r="S5" s="328">
        <v>9648</v>
      </c>
      <c r="T5" s="784">
        <v>-313</v>
      </c>
      <c r="U5" s="782">
        <v>-3.2441956882255387</v>
      </c>
      <c r="V5" s="783">
        <v>6.9991055456171738</v>
      </c>
      <c r="W5" s="595"/>
      <c r="X5" s="1226" t="s">
        <v>245</v>
      </c>
      <c r="Y5" s="1227"/>
      <c r="Z5" s="785">
        <v>2683</v>
      </c>
      <c r="AA5" s="785">
        <v>3056</v>
      </c>
      <c r="AB5" s="786">
        <v>-373</v>
      </c>
      <c r="AC5" s="782">
        <v>-12.205497382198953</v>
      </c>
      <c r="AD5" s="783">
        <v>8.3407871198568877</v>
      </c>
    </row>
    <row r="6" spans="1:31" ht="18.600000000000001" customHeight="1" x14ac:dyDescent="0.15">
      <c r="A6" s="603">
        <v>1</v>
      </c>
      <c r="B6" s="604" t="s">
        <v>224</v>
      </c>
      <c r="C6" s="481">
        <v>512</v>
      </c>
      <c r="D6" s="481">
        <v>515</v>
      </c>
      <c r="E6" s="597">
        <v>-3</v>
      </c>
      <c r="F6" s="598">
        <v>-0.58252427184466016</v>
      </c>
      <c r="G6" s="599">
        <v>6.7084078711985684E-2</v>
      </c>
      <c r="H6" s="605"/>
      <c r="I6" s="603">
        <v>1</v>
      </c>
      <c r="J6" s="606" t="s">
        <v>71</v>
      </c>
      <c r="K6" s="338">
        <v>1868</v>
      </c>
      <c r="L6" s="338">
        <v>1792</v>
      </c>
      <c r="M6" s="600">
        <v>76</v>
      </c>
      <c r="N6" s="598">
        <v>4.2410714285714288</v>
      </c>
      <c r="O6" s="599">
        <v>-1.6994633273703041</v>
      </c>
      <c r="P6" s="603">
        <v>1</v>
      </c>
      <c r="Q6" s="606" t="s">
        <v>104</v>
      </c>
      <c r="R6" s="338">
        <v>2351</v>
      </c>
      <c r="S6" s="338">
        <v>2329</v>
      </c>
      <c r="T6" s="600">
        <v>22</v>
      </c>
      <c r="U6" s="598">
        <v>0.94461142121082009</v>
      </c>
      <c r="V6" s="599">
        <v>-0.49194991055456172</v>
      </c>
      <c r="W6" s="605"/>
      <c r="X6" s="593">
        <v>1</v>
      </c>
      <c r="Y6" s="607" t="s">
        <v>260</v>
      </c>
      <c r="Z6" s="601">
        <v>2141</v>
      </c>
      <c r="AA6" s="601">
        <v>2429</v>
      </c>
      <c r="AB6" s="602">
        <v>-288</v>
      </c>
      <c r="AC6" s="598">
        <v>-11.856731165088513</v>
      </c>
      <c r="AD6" s="599">
        <v>6.4400715563506266</v>
      </c>
    </row>
    <row r="7" spans="1:31" ht="18.600000000000001" customHeight="1" x14ac:dyDescent="0.15">
      <c r="A7" s="603">
        <v>2</v>
      </c>
      <c r="B7" s="604" t="s">
        <v>225</v>
      </c>
      <c r="C7" s="481">
        <v>1103</v>
      </c>
      <c r="D7" s="481">
        <v>1038</v>
      </c>
      <c r="E7" s="597">
        <v>65</v>
      </c>
      <c r="F7" s="598">
        <v>6.262042389210019</v>
      </c>
      <c r="G7" s="599">
        <v>-1.4534883720930232</v>
      </c>
      <c r="H7" s="605"/>
      <c r="I7" s="603">
        <v>2</v>
      </c>
      <c r="J7" s="606" t="s">
        <v>75</v>
      </c>
      <c r="K7" s="338">
        <v>659</v>
      </c>
      <c r="L7" s="338">
        <v>723</v>
      </c>
      <c r="M7" s="600">
        <v>-64</v>
      </c>
      <c r="N7" s="598">
        <v>-8.8520055325034583</v>
      </c>
      <c r="O7" s="599">
        <v>1.4311270125223614</v>
      </c>
      <c r="P7" s="603">
        <v>2</v>
      </c>
      <c r="Q7" s="606" t="s">
        <v>677</v>
      </c>
      <c r="R7" s="338">
        <v>2820</v>
      </c>
      <c r="S7" s="338">
        <v>2843</v>
      </c>
      <c r="T7" s="600">
        <v>-23</v>
      </c>
      <c r="U7" s="598">
        <v>-0.80900457263454095</v>
      </c>
      <c r="V7" s="599">
        <v>0.5143112701252236</v>
      </c>
      <c r="W7" s="605"/>
      <c r="X7" s="593">
        <v>2</v>
      </c>
      <c r="Y7" s="607" t="s">
        <v>261</v>
      </c>
      <c r="Z7" s="601">
        <v>284</v>
      </c>
      <c r="AA7" s="601">
        <v>308</v>
      </c>
      <c r="AB7" s="602">
        <v>-24</v>
      </c>
      <c r="AC7" s="598">
        <v>-7.7922077922077921</v>
      </c>
      <c r="AD7" s="599">
        <v>0.53667262969588547</v>
      </c>
    </row>
    <row r="8" spans="1:31" ht="18.600000000000001" customHeight="1" x14ac:dyDescent="0.15">
      <c r="A8" s="603">
        <v>3</v>
      </c>
      <c r="B8" s="606" t="s">
        <v>39</v>
      </c>
      <c r="C8" s="481">
        <v>674</v>
      </c>
      <c r="D8" s="481">
        <v>703</v>
      </c>
      <c r="E8" s="597">
        <v>-29</v>
      </c>
      <c r="F8" s="598">
        <v>-4.1251778093883358</v>
      </c>
      <c r="G8" s="599">
        <v>0.64847942754919496</v>
      </c>
      <c r="H8" s="605"/>
      <c r="I8" s="603">
        <v>3</v>
      </c>
      <c r="J8" s="606" t="s">
        <v>79</v>
      </c>
      <c r="K8" s="338">
        <v>56</v>
      </c>
      <c r="L8" s="338">
        <v>66</v>
      </c>
      <c r="M8" s="600">
        <v>-10</v>
      </c>
      <c r="N8" s="598">
        <v>-15.151515151515152</v>
      </c>
      <c r="O8" s="599">
        <v>0.22361359570661896</v>
      </c>
      <c r="P8" s="603">
        <v>3</v>
      </c>
      <c r="Q8" s="606" t="s">
        <v>111</v>
      </c>
      <c r="R8" s="338">
        <v>647</v>
      </c>
      <c r="S8" s="338">
        <v>651</v>
      </c>
      <c r="T8" s="600">
        <v>-4</v>
      </c>
      <c r="U8" s="598">
        <v>-0.61443932411674351</v>
      </c>
      <c r="V8" s="599">
        <v>8.9445438282647588E-2</v>
      </c>
      <c r="W8" s="605"/>
      <c r="X8" s="593">
        <v>3</v>
      </c>
      <c r="Y8" s="607" t="s">
        <v>262</v>
      </c>
      <c r="Z8" s="601">
        <v>206</v>
      </c>
      <c r="AA8" s="601">
        <v>259</v>
      </c>
      <c r="AB8" s="602">
        <v>-53</v>
      </c>
      <c r="AC8" s="598">
        <v>-20.463320463320464</v>
      </c>
      <c r="AD8" s="599">
        <v>1.1851520572450804</v>
      </c>
    </row>
    <row r="9" spans="1:31" ht="18.600000000000001" customHeight="1" x14ac:dyDescent="0.15">
      <c r="A9" s="603">
        <v>4</v>
      </c>
      <c r="B9" s="606" t="s">
        <v>43</v>
      </c>
      <c r="C9" s="481">
        <v>390</v>
      </c>
      <c r="D9" s="481">
        <v>460</v>
      </c>
      <c r="E9" s="597">
        <v>-70</v>
      </c>
      <c r="F9" s="598">
        <v>-15.217391304347828</v>
      </c>
      <c r="G9" s="599">
        <v>1.5652951699463327</v>
      </c>
      <c r="H9" s="605"/>
      <c r="I9" s="603">
        <v>4</v>
      </c>
      <c r="J9" s="606" t="s">
        <v>83</v>
      </c>
      <c r="K9" s="338">
        <v>457</v>
      </c>
      <c r="L9" s="338">
        <v>485</v>
      </c>
      <c r="M9" s="600">
        <v>-28</v>
      </c>
      <c r="N9" s="598">
        <v>-5.7731958762886597</v>
      </c>
      <c r="O9" s="599">
        <v>0.62611806797853309</v>
      </c>
      <c r="P9" s="603">
        <v>4</v>
      </c>
      <c r="Q9" s="606" t="s">
        <v>115</v>
      </c>
      <c r="R9" s="338">
        <v>761</v>
      </c>
      <c r="S9" s="338">
        <v>838</v>
      </c>
      <c r="T9" s="600">
        <v>-77</v>
      </c>
      <c r="U9" s="598">
        <v>-9.1885441527446314</v>
      </c>
      <c r="V9" s="599">
        <v>1.7218246869409659</v>
      </c>
      <c r="W9" s="605"/>
      <c r="X9" s="593">
        <v>4</v>
      </c>
      <c r="Y9" s="607" t="s">
        <v>263</v>
      </c>
      <c r="Z9" s="601">
        <v>52</v>
      </c>
      <c r="AA9" s="601">
        <v>60</v>
      </c>
      <c r="AB9" s="602">
        <v>-8</v>
      </c>
      <c r="AC9" s="598">
        <v>-13.333333333333334</v>
      </c>
      <c r="AD9" s="599">
        <v>0.17889087656529518</v>
      </c>
    </row>
    <row r="10" spans="1:31" ht="18.600000000000001" customHeight="1" x14ac:dyDescent="0.15">
      <c r="A10" s="603">
        <v>5</v>
      </c>
      <c r="B10" s="606" t="s">
        <v>47</v>
      </c>
      <c r="C10" s="481">
        <v>412</v>
      </c>
      <c r="D10" s="481">
        <v>384</v>
      </c>
      <c r="E10" s="597">
        <v>28</v>
      </c>
      <c r="F10" s="598">
        <v>7.291666666666667</v>
      </c>
      <c r="G10" s="599">
        <v>-0.62611806797853309</v>
      </c>
      <c r="H10" s="605"/>
      <c r="I10" s="603">
        <v>5</v>
      </c>
      <c r="J10" s="606" t="s">
        <v>87</v>
      </c>
      <c r="K10" s="338">
        <v>1420</v>
      </c>
      <c r="L10" s="338">
        <v>1578</v>
      </c>
      <c r="M10" s="600">
        <v>-158</v>
      </c>
      <c r="N10" s="598">
        <v>-10.012674271229404</v>
      </c>
      <c r="O10" s="599">
        <v>3.5330948121645798</v>
      </c>
      <c r="P10" s="603">
        <v>5</v>
      </c>
      <c r="Q10" s="606" t="s">
        <v>119</v>
      </c>
      <c r="R10" s="338">
        <v>231</v>
      </c>
      <c r="S10" s="338">
        <v>266</v>
      </c>
      <c r="T10" s="600">
        <v>-35</v>
      </c>
      <c r="U10" s="598">
        <v>-13.157894736842104</v>
      </c>
      <c r="V10" s="599">
        <v>0.78264758497316633</v>
      </c>
      <c r="W10" s="605"/>
      <c r="X10" s="1226" t="s">
        <v>289</v>
      </c>
      <c r="Y10" s="1225"/>
      <c r="Z10" s="785">
        <v>1251</v>
      </c>
      <c r="AA10" s="785">
        <v>1436</v>
      </c>
      <c r="AB10" s="786">
        <v>-185</v>
      </c>
      <c r="AC10" s="782">
        <v>-12.883008356545961</v>
      </c>
      <c r="AD10" s="783">
        <v>4.136851520572451</v>
      </c>
    </row>
    <row r="11" spans="1:31" ht="18.600000000000001" customHeight="1" x14ac:dyDescent="0.15">
      <c r="A11" s="603">
        <v>6</v>
      </c>
      <c r="B11" s="606" t="s">
        <v>159</v>
      </c>
      <c r="C11" s="481">
        <v>665</v>
      </c>
      <c r="D11" s="481">
        <v>774</v>
      </c>
      <c r="E11" s="597">
        <v>-109</v>
      </c>
      <c r="F11" s="598">
        <v>-14.082687338501293</v>
      </c>
      <c r="G11" s="599">
        <v>2.4373881932021466</v>
      </c>
      <c r="H11" s="605"/>
      <c r="I11" s="603">
        <v>6</v>
      </c>
      <c r="J11" s="606" t="s">
        <v>91</v>
      </c>
      <c r="K11" s="338">
        <v>1433</v>
      </c>
      <c r="L11" s="338">
        <v>1545</v>
      </c>
      <c r="M11" s="600">
        <v>-112</v>
      </c>
      <c r="N11" s="598">
        <v>-7.2491909385113269</v>
      </c>
      <c r="O11" s="599">
        <v>2.5044722719141324</v>
      </c>
      <c r="P11" s="603">
        <v>6</v>
      </c>
      <c r="Q11" s="606" t="s">
        <v>123</v>
      </c>
      <c r="R11" s="338">
        <v>365</v>
      </c>
      <c r="S11" s="338">
        <v>398</v>
      </c>
      <c r="T11" s="600">
        <v>-33</v>
      </c>
      <c r="U11" s="598">
        <v>-8.291457286432161</v>
      </c>
      <c r="V11" s="599">
        <v>0.73792486583184258</v>
      </c>
      <c r="W11" s="605"/>
      <c r="X11" s="593">
        <v>1</v>
      </c>
      <c r="Y11" s="607" t="s">
        <v>264</v>
      </c>
      <c r="Z11" s="601">
        <v>528</v>
      </c>
      <c r="AA11" s="601">
        <v>559</v>
      </c>
      <c r="AB11" s="602">
        <v>-31</v>
      </c>
      <c r="AC11" s="598">
        <v>-5.5456171735241506</v>
      </c>
      <c r="AD11" s="599">
        <v>0.69320214669051883</v>
      </c>
    </row>
    <row r="12" spans="1:31" ht="18.600000000000001" customHeight="1" x14ac:dyDescent="0.15">
      <c r="A12" s="603">
        <v>7</v>
      </c>
      <c r="B12" s="606" t="s">
        <v>54</v>
      </c>
      <c r="C12" s="481">
        <v>248</v>
      </c>
      <c r="D12" s="481">
        <v>313</v>
      </c>
      <c r="E12" s="597">
        <v>-65</v>
      </c>
      <c r="F12" s="598">
        <v>-20.766773162939298</v>
      </c>
      <c r="G12" s="599">
        <v>1.4534883720930232</v>
      </c>
      <c r="H12" s="605"/>
      <c r="I12" s="603">
        <v>7</v>
      </c>
      <c r="J12" s="606" t="s">
        <v>95</v>
      </c>
      <c r="K12" s="338">
        <v>49</v>
      </c>
      <c r="L12" s="338">
        <v>56</v>
      </c>
      <c r="M12" s="600">
        <v>-7</v>
      </c>
      <c r="N12" s="598">
        <v>-12.5</v>
      </c>
      <c r="O12" s="599">
        <v>0.15652951699463327</v>
      </c>
      <c r="P12" s="603">
        <v>7</v>
      </c>
      <c r="Q12" s="606" t="s">
        <v>126</v>
      </c>
      <c r="R12" s="338">
        <v>0</v>
      </c>
      <c r="S12" s="338">
        <v>0</v>
      </c>
      <c r="T12" s="600">
        <v>0</v>
      </c>
      <c r="U12" s="608" t="s">
        <v>587</v>
      </c>
      <c r="V12" s="609" t="s">
        <v>587</v>
      </c>
      <c r="W12" s="605"/>
      <c r="X12" s="593">
        <v>2</v>
      </c>
      <c r="Y12" s="607" t="s">
        <v>265</v>
      </c>
      <c r="Z12" s="601">
        <v>543</v>
      </c>
      <c r="AA12" s="601">
        <v>652</v>
      </c>
      <c r="AB12" s="602">
        <v>-109</v>
      </c>
      <c r="AC12" s="598">
        <v>-16.717791411042946</v>
      </c>
      <c r="AD12" s="599">
        <v>2.4373881932021466</v>
      </c>
    </row>
    <row r="13" spans="1:31" ht="18.600000000000001" customHeight="1" x14ac:dyDescent="0.15">
      <c r="A13" s="603">
        <v>8</v>
      </c>
      <c r="B13" s="606" t="s">
        <v>58</v>
      </c>
      <c r="C13" s="481">
        <v>154</v>
      </c>
      <c r="D13" s="481">
        <v>158</v>
      </c>
      <c r="E13" s="597">
        <v>-4</v>
      </c>
      <c r="F13" s="598">
        <v>-2.5316455696202533</v>
      </c>
      <c r="G13" s="599">
        <v>8.9445438282647588E-2</v>
      </c>
      <c r="H13" s="605"/>
      <c r="I13" s="603">
        <v>8</v>
      </c>
      <c r="J13" s="606" t="s">
        <v>99</v>
      </c>
      <c r="K13" s="338">
        <v>83</v>
      </c>
      <c r="L13" s="338">
        <v>90</v>
      </c>
      <c r="M13" s="600">
        <v>-7</v>
      </c>
      <c r="N13" s="598">
        <v>-7.7777777777777777</v>
      </c>
      <c r="O13" s="599">
        <v>0.15652951699463327</v>
      </c>
      <c r="P13" s="603">
        <v>8</v>
      </c>
      <c r="Q13" s="606" t="s">
        <v>42</v>
      </c>
      <c r="R13" s="338">
        <v>0</v>
      </c>
      <c r="S13" s="338">
        <v>0</v>
      </c>
      <c r="T13" s="600">
        <v>0</v>
      </c>
      <c r="U13" s="608" t="s">
        <v>587</v>
      </c>
      <c r="V13" s="609" t="s">
        <v>587</v>
      </c>
      <c r="W13" s="605"/>
      <c r="X13" s="593">
        <v>3</v>
      </c>
      <c r="Y13" s="607" t="s">
        <v>266</v>
      </c>
      <c r="Z13" s="601">
        <v>180</v>
      </c>
      <c r="AA13" s="601">
        <v>225</v>
      </c>
      <c r="AB13" s="602">
        <v>-45</v>
      </c>
      <c r="AC13" s="598">
        <v>-20</v>
      </c>
      <c r="AD13" s="599">
        <v>1.0062611806797854</v>
      </c>
    </row>
    <row r="14" spans="1:31" ht="18.600000000000001" customHeight="1" x14ac:dyDescent="0.15">
      <c r="A14" s="603">
        <v>9</v>
      </c>
      <c r="B14" s="606" t="s">
        <v>62</v>
      </c>
      <c r="C14" s="481">
        <v>68</v>
      </c>
      <c r="D14" s="481">
        <v>76</v>
      </c>
      <c r="E14" s="597">
        <v>-8</v>
      </c>
      <c r="F14" s="598">
        <v>-10.526315789473683</v>
      </c>
      <c r="G14" s="599">
        <v>0.17889087656529518</v>
      </c>
      <c r="H14" s="605"/>
      <c r="I14" s="603">
        <v>9</v>
      </c>
      <c r="J14" s="606" t="s">
        <v>103</v>
      </c>
      <c r="K14" s="338">
        <v>1099</v>
      </c>
      <c r="L14" s="338">
        <v>1208</v>
      </c>
      <c r="M14" s="600">
        <v>-109</v>
      </c>
      <c r="N14" s="598">
        <v>-9.023178807947021</v>
      </c>
      <c r="O14" s="599">
        <v>2.4373881932021466</v>
      </c>
      <c r="P14" s="603">
        <v>9</v>
      </c>
      <c r="Q14" s="606" t="s">
        <v>46</v>
      </c>
      <c r="R14" s="338">
        <v>489</v>
      </c>
      <c r="S14" s="338">
        <v>520</v>
      </c>
      <c r="T14" s="600">
        <v>-31</v>
      </c>
      <c r="U14" s="598">
        <v>-5.9615384615384617</v>
      </c>
      <c r="V14" s="599">
        <v>0.69320214669051883</v>
      </c>
      <c r="W14" s="605"/>
      <c r="X14" s="1226" t="s">
        <v>290</v>
      </c>
      <c r="Y14" s="1228"/>
      <c r="Z14" s="785">
        <v>1065</v>
      </c>
      <c r="AA14" s="785">
        <v>1220</v>
      </c>
      <c r="AB14" s="786">
        <v>-155</v>
      </c>
      <c r="AC14" s="782">
        <v>-12.704918032786885</v>
      </c>
      <c r="AD14" s="783">
        <v>3.4660107334525936</v>
      </c>
    </row>
    <row r="15" spans="1:31" ht="18.600000000000001" customHeight="1" x14ac:dyDescent="0.15">
      <c r="A15" s="603">
        <v>10</v>
      </c>
      <c r="B15" s="606" t="s">
        <v>66</v>
      </c>
      <c r="C15" s="481">
        <v>25</v>
      </c>
      <c r="D15" s="481">
        <v>27</v>
      </c>
      <c r="E15" s="597">
        <v>-2</v>
      </c>
      <c r="F15" s="598">
        <v>-7.4074074074074066</v>
      </c>
      <c r="G15" s="599">
        <v>4.4722719141323794E-2</v>
      </c>
      <c r="H15" s="605"/>
      <c r="I15" s="603">
        <v>10</v>
      </c>
      <c r="J15" s="606" t="s">
        <v>107</v>
      </c>
      <c r="K15" s="338">
        <v>507</v>
      </c>
      <c r="L15" s="338">
        <v>545</v>
      </c>
      <c r="M15" s="600">
        <v>-38</v>
      </c>
      <c r="N15" s="598">
        <v>-6.9724770642201843</v>
      </c>
      <c r="O15" s="599">
        <v>0.84973166368515207</v>
      </c>
      <c r="P15" s="603">
        <v>10</v>
      </c>
      <c r="Q15" s="606" t="s">
        <v>50</v>
      </c>
      <c r="R15" s="338">
        <v>399</v>
      </c>
      <c r="S15" s="338">
        <v>408</v>
      </c>
      <c r="T15" s="600">
        <v>-9</v>
      </c>
      <c r="U15" s="598">
        <v>-2.2058823529411766</v>
      </c>
      <c r="V15" s="599">
        <v>0.20125223613595708</v>
      </c>
      <c r="W15" s="605"/>
      <c r="X15" s="593">
        <v>1</v>
      </c>
      <c r="Y15" s="607" t="s">
        <v>267</v>
      </c>
      <c r="Z15" s="601">
        <v>499</v>
      </c>
      <c r="AA15" s="601">
        <v>530</v>
      </c>
      <c r="AB15" s="602">
        <v>-31</v>
      </c>
      <c r="AC15" s="598">
        <v>-5.8490566037735849</v>
      </c>
      <c r="AD15" s="599">
        <v>0.69320214669051883</v>
      </c>
    </row>
    <row r="16" spans="1:31" ht="18.600000000000001" customHeight="1" x14ac:dyDescent="0.15">
      <c r="A16" s="603">
        <v>11</v>
      </c>
      <c r="B16" s="606" t="s">
        <v>70</v>
      </c>
      <c r="C16" s="481">
        <v>8</v>
      </c>
      <c r="D16" s="481">
        <v>14</v>
      </c>
      <c r="E16" s="597">
        <v>-6</v>
      </c>
      <c r="F16" s="598">
        <v>-42.857142857142854</v>
      </c>
      <c r="G16" s="599">
        <v>0.13416815742397137</v>
      </c>
      <c r="H16" s="605"/>
      <c r="I16" s="603">
        <v>11</v>
      </c>
      <c r="J16" s="606" t="s">
        <v>110</v>
      </c>
      <c r="K16" s="338">
        <v>5848</v>
      </c>
      <c r="L16" s="338">
        <v>5787</v>
      </c>
      <c r="M16" s="600">
        <v>61</v>
      </c>
      <c r="N16" s="598">
        <v>1.0540867461551755</v>
      </c>
      <c r="O16" s="599">
        <v>-1.3640429338103757</v>
      </c>
      <c r="P16" s="603">
        <v>11</v>
      </c>
      <c r="Q16" s="606" t="s">
        <v>53</v>
      </c>
      <c r="R16" s="338">
        <v>611</v>
      </c>
      <c r="S16" s="338">
        <v>663</v>
      </c>
      <c r="T16" s="600">
        <v>-52</v>
      </c>
      <c r="U16" s="598">
        <v>-7.8431372549019605</v>
      </c>
      <c r="V16" s="599">
        <v>1.1627906976744187</v>
      </c>
      <c r="W16" s="605"/>
      <c r="X16" s="593">
        <v>2</v>
      </c>
      <c r="Y16" s="607" t="s">
        <v>268</v>
      </c>
      <c r="Z16" s="601">
        <v>566</v>
      </c>
      <c r="AA16" s="601">
        <v>690</v>
      </c>
      <c r="AB16" s="602">
        <v>-124</v>
      </c>
      <c r="AC16" s="598">
        <v>-17.971014492753625</v>
      </c>
      <c r="AD16" s="599">
        <v>2.7728085867620753</v>
      </c>
      <c r="AE16" s="603"/>
    </row>
    <row r="17" spans="1:31" ht="18.600000000000001" customHeight="1" x14ac:dyDescent="0.15">
      <c r="A17" s="603">
        <v>12</v>
      </c>
      <c r="B17" s="606" t="s">
        <v>74</v>
      </c>
      <c r="C17" s="481">
        <v>235</v>
      </c>
      <c r="D17" s="481">
        <v>286</v>
      </c>
      <c r="E17" s="597">
        <v>-51</v>
      </c>
      <c r="F17" s="598">
        <v>-17.832167832167833</v>
      </c>
      <c r="G17" s="599">
        <v>1.1404293381037567</v>
      </c>
      <c r="H17" s="605"/>
      <c r="I17" s="1225" t="s">
        <v>230</v>
      </c>
      <c r="J17" s="1225"/>
      <c r="K17" s="328">
        <v>2885</v>
      </c>
      <c r="L17" s="328">
        <v>3162</v>
      </c>
      <c r="M17" s="784">
        <v>-277</v>
      </c>
      <c r="N17" s="782">
        <v>-8.7602783048703348</v>
      </c>
      <c r="O17" s="783">
        <v>6.1940966010733458</v>
      </c>
      <c r="P17" s="603">
        <v>12</v>
      </c>
      <c r="Q17" s="606" t="s">
        <v>57</v>
      </c>
      <c r="R17" s="338">
        <v>661</v>
      </c>
      <c r="S17" s="338">
        <v>732</v>
      </c>
      <c r="T17" s="600">
        <v>-71</v>
      </c>
      <c r="U17" s="598">
        <v>-9.6994535519125673</v>
      </c>
      <c r="V17" s="599">
        <v>1.5876565295169947</v>
      </c>
      <c r="W17" s="605"/>
      <c r="X17" s="1226" t="s">
        <v>291</v>
      </c>
      <c r="Y17" s="1225"/>
      <c r="Z17" s="785">
        <v>2468</v>
      </c>
      <c r="AA17" s="785">
        <v>2650</v>
      </c>
      <c r="AB17" s="786">
        <v>-182</v>
      </c>
      <c r="AC17" s="782">
        <v>-6.867924528301887</v>
      </c>
      <c r="AD17" s="783">
        <v>4.0697674418604652</v>
      </c>
      <c r="AE17" s="603"/>
    </row>
    <row r="18" spans="1:31" ht="18.600000000000001" customHeight="1" x14ac:dyDescent="0.15">
      <c r="A18" s="603">
        <v>13</v>
      </c>
      <c r="B18" s="606" t="s">
        <v>78</v>
      </c>
      <c r="C18" s="481">
        <v>50</v>
      </c>
      <c r="D18" s="481">
        <v>52</v>
      </c>
      <c r="E18" s="597">
        <v>-2</v>
      </c>
      <c r="F18" s="598">
        <v>-3.8461538461538463</v>
      </c>
      <c r="G18" s="599">
        <v>4.4722719141323794E-2</v>
      </c>
      <c r="H18" s="605"/>
      <c r="I18" s="603">
        <v>1</v>
      </c>
      <c r="J18" s="606" t="s">
        <v>118</v>
      </c>
      <c r="K18" s="338">
        <v>376</v>
      </c>
      <c r="L18" s="338">
        <v>392</v>
      </c>
      <c r="M18" s="600">
        <v>-16</v>
      </c>
      <c r="N18" s="598">
        <v>-4.0816326530612246</v>
      </c>
      <c r="O18" s="599">
        <v>0.35778175313059035</v>
      </c>
      <c r="P18" s="1225" t="s">
        <v>288</v>
      </c>
      <c r="Q18" s="1225"/>
      <c r="R18" s="328">
        <v>16271</v>
      </c>
      <c r="S18" s="328">
        <v>16404</v>
      </c>
      <c r="T18" s="784">
        <v>-133</v>
      </c>
      <c r="U18" s="782">
        <v>-0.8107778590587662</v>
      </c>
      <c r="V18" s="783">
        <v>2.9740608228980321</v>
      </c>
      <c r="W18" s="605"/>
      <c r="X18" s="593">
        <v>1</v>
      </c>
      <c r="Y18" s="607" t="s">
        <v>269</v>
      </c>
      <c r="Z18" s="601">
        <v>747</v>
      </c>
      <c r="AA18" s="601">
        <v>823</v>
      </c>
      <c r="AB18" s="602">
        <v>-76</v>
      </c>
      <c r="AC18" s="598">
        <v>-9.2345078979343871</v>
      </c>
      <c r="AD18" s="599">
        <v>1.6994633273703041</v>
      </c>
      <c r="AE18" s="603"/>
    </row>
    <row r="19" spans="1:31" ht="18.600000000000001" customHeight="1" x14ac:dyDescent="0.15">
      <c r="A19" s="603">
        <v>14</v>
      </c>
      <c r="B19" s="606" t="s">
        <v>82</v>
      </c>
      <c r="C19" s="481">
        <v>244</v>
      </c>
      <c r="D19" s="481">
        <v>239</v>
      </c>
      <c r="E19" s="597">
        <v>5</v>
      </c>
      <c r="F19" s="598">
        <v>2.0920502092050208</v>
      </c>
      <c r="G19" s="599">
        <v>-0.11180679785330948</v>
      </c>
      <c r="H19" s="605"/>
      <c r="I19" s="603">
        <v>2</v>
      </c>
      <c r="J19" s="606" t="s">
        <v>122</v>
      </c>
      <c r="K19" s="338">
        <v>461</v>
      </c>
      <c r="L19" s="338">
        <v>503</v>
      </c>
      <c r="M19" s="600">
        <v>-42</v>
      </c>
      <c r="N19" s="598">
        <v>-8.3499005964214703</v>
      </c>
      <c r="O19" s="599">
        <v>0.93917710196779969</v>
      </c>
      <c r="P19" s="603">
        <v>1</v>
      </c>
      <c r="Q19" s="606" t="s">
        <v>129</v>
      </c>
      <c r="R19" s="338">
        <v>849</v>
      </c>
      <c r="S19" s="338">
        <v>937</v>
      </c>
      <c r="T19" s="600">
        <v>-88</v>
      </c>
      <c r="U19" s="598">
        <v>-9.3916755602988253</v>
      </c>
      <c r="V19" s="599">
        <v>1.9677996422182469</v>
      </c>
      <c r="W19" s="605"/>
      <c r="X19" s="593">
        <v>2</v>
      </c>
      <c r="Y19" s="607" t="s">
        <v>270</v>
      </c>
      <c r="Z19" s="601">
        <v>732</v>
      </c>
      <c r="AA19" s="601">
        <v>795</v>
      </c>
      <c r="AB19" s="602">
        <v>-63</v>
      </c>
      <c r="AC19" s="598">
        <v>-7.9245283018867925</v>
      </c>
      <c r="AD19" s="599">
        <v>1.4087656529516994</v>
      </c>
      <c r="AE19" s="603"/>
    </row>
    <row r="20" spans="1:31" ht="18.600000000000001" customHeight="1" x14ac:dyDescent="0.15">
      <c r="A20" s="603">
        <v>15</v>
      </c>
      <c r="B20" s="606" t="s">
        <v>86</v>
      </c>
      <c r="C20" s="481">
        <v>69</v>
      </c>
      <c r="D20" s="481">
        <v>76</v>
      </c>
      <c r="E20" s="597">
        <v>-7</v>
      </c>
      <c r="F20" s="598">
        <v>-9.2105263157894726</v>
      </c>
      <c r="G20" s="599">
        <v>0.15652951699463327</v>
      </c>
      <c r="H20" s="605"/>
      <c r="I20" s="603">
        <v>3</v>
      </c>
      <c r="J20" s="606" t="s">
        <v>125</v>
      </c>
      <c r="K20" s="338">
        <v>723</v>
      </c>
      <c r="L20" s="338">
        <v>796</v>
      </c>
      <c r="M20" s="600">
        <v>-73</v>
      </c>
      <c r="N20" s="598">
        <v>-9.1708542713567827</v>
      </c>
      <c r="O20" s="599">
        <v>1.6323792486583184</v>
      </c>
      <c r="P20" s="603">
        <v>2</v>
      </c>
      <c r="Q20" s="606" t="s">
        <v>132</v>
      </c>
      <c r="R20" s="338">
        <v>976</v>
      </c>
      <c r="S20" s="338">
        <v>994</v>
      </c>
      <c r="T20" s="600">
        <v>-18</v>
      </c>
      <c r="U20" s="598">
        <v>-1.8108651911468814</v>
      </c>
      <c r="V20" s="599">
        <v>0.40250447227191416</v>
      </c>
      <c r="W20" s="605"/>
      <c r="X20" s="593">
        <v>3</v>
      </c>
      <c r="Y20" s="607" t="s">
        <v>271</v>
      </c>
      <c r="Z20" s="601">
        <v>989</v>
      </c>
      <c r="AA20" s="601">
        <v>1032</v>
      </c>
      <c r="AB20" s="602">
        <v>-43</v>
      </c>
      <c r="AC20" s="598">
        <v>-4.1666666666666661</v>
      </c>
      <c r="AD20" s="599">
        <v>0.96153846153846156</v>
      </c>
      <c r="AE20" s="603"/>
    </row>
    <row r="21" spans="1:31" ht="18.600000000000001" customHeight="1" x14ac:dyDescent="0.15">
      <c r="A21" s="603">
        <v>16</v>
      </c>
      <c r="B21" s="606" t="s">
        <v>90</v>
      </c>
      <c r="C21" s="481">
        <v>105</v>
      </c>
      <c r="D21" s="481">
        <v>122</v>
      </c>
      <c r="E21" s="597">
        <v>-17</v>
      </c>
      <c r="F21" s="598">
        <v>-13.934426229508196</v>
      </c>
      <c r="G21" s="599">
        <v>0.38014311270125223</v>
      </c>
      <c r="H21" s="605"/>
      <c r="I21" s="603">
        <v>4</v>
      </c>
      <c r="J21" s="606" t="s">
        <v>128</v>
      </c>
      <c r="K21" s="338">
        <v>105</v>
      </c>
      <c r="L21" s="338">
        <v>117</v>
      </c>
      <c r="M21" s="600">
        <v>-12</v>
      </c>
      <c r="N21" s="598">
        <v>-10.256410256410255</v>
      </c>
      <c r="O21" s="599">
        <v>0.26833631484794274</v>
      </c>
      <c r="P21" s="603">
        <v>3</v>
      </c>
      <c r="Q21" s="606" t="s">
        <v>135</v>
      </c>
      <c r="R21" s="338">
        <v>546</v>
      </c>
      <c r="S21" s="338">
        <v>573</v>
      </c>
      <c r="T21" s="600">
        <v>-27</v>
      </c>
      <c r="U21" s="598">
        <v>-4.7120418848167542</v>
      </c>
      <c r="V21" s="599">
        <v>0.60375670840787121</v>
      </c>
      <c r="W21" s="605"/>
      <c r="X21" s="904"/>
      <c r="Y21" s="903"/>
      <c r="Z21" s="918"/>
      <c r="AA21" s="601"/>
      <c r="AB21" s="602"/>
      <c r="AC21" s="598"/>
      <c r="AD21" s="599"/>
      <c r="AE21" s="603"/>
    </row>
    <row r="22" spans="1:31" ht="18.600000000000001" customHeight="1" x14ac:dyDescent="0.15">
      <c r="A22" s="603">
        <v>17</v>
      </c>
      <c r="B22" s="606" t="s">
        <v>94</v>
      </c>
      <c r="C22" s="481">
        <v>296</v>
      </c>
      <c r="D22" s="481">
        <v>320</v>
      </c>
      <c r="E22" s="597">
        <v>-24</v>
      </c>
      <c r="F22" s="598">
        <v>-7.5</v>
      </c>
      <c r="G22" s="599">
        <v>0.53667262969588547</v>
      </c>
      <c r="H22" s="605"/>
      <c r="I22" s="603">
        <v>5</v>
      </c>
      <c r="J22" s="606" t="s">
        <v>131</v>
      </c>
      <c r="K22" s="338">
        <v>118</v>
      </c>
      <c r="L22" s="338">
        <v>128</v>
      </c>
      <c r="M22" s="600">
        <v>-10</v>
      </c>
      <c r="N22" s="598">
        <v>-7.8125</v>
      </c>
      <c r="O22" s="599">
        <v>0.22361359570661896</v>
      </c>
      <c r="P22" s="603">
        <v>4</v>
      </c>
      <c r="Q22" s="606" t="s">
        <v>138</v>
      </c>
      <c r="R22" s="338">
        <v>1311</v>
      </c>
      <c r="S22" s="338">
        <v>1307</v>
      </c>
      <c r="T22" s="600">
        <v>4</v>
      </c>
      <c r="U22" s="598">
        <v>0.30604437643458299</v>
      </c>
      <c r="V22" s="599">
        <v>-8.9445438282647588E-2</v>
      </c>
      <c r="W22" s="605"/>
      <c r="X22" s="1229"/>
      <c r="Y22" s="1222"/>
      <c r="Z22" s="919"/>
      <c r="AA22" s="338"/>
      <c r="AB22" s="602"/>
      <c r="AC22" s="598"/>
      <c r="AD22" s="599"/>
      <c r="AE22" s="603"/>
    </row>
    <row r="23" spans="1:31" ht="18.600000000000001" customHeight="1" x14ac:dyDescent="0.15">
      <c r="A23" s="603">
        <v>18</v>
      </c>
      <c r="B23" s="606" t="s">
        <v>98</v>
      </c>
      <c r="C23" s="481">
        <v>216</v>
      </c>
      <c r="D23" s="481">
        <v>226</v>
      </c>
      <c r="E23" s="597">
        <v>-10</v>
      </c>
      <c r="F23" s="598">
        <v>-4.4247787610619467</v>
      </c>
      <c r="G23" s="599">
        <v>0.22361359570661896</v>
      </c>
      <c r="H23" s="605"/>
      <c r="I23" s="603">
        <v>6</v>
      </c>
      <c r="J23" s="606" t="s">
        <v>134</v>
      </c>
      <c r="K23" s="338">
        <v>645</v>
      </c>
      <c r="L23" s="338">
        <v>710</v>
      </c>
      <c r="M23" s="600">
        <v>-65</v>
      </c>
      <c r="N23" s="598">
        <v>-9.1549295774647899</v>
      </c>
      <c r="O23" s="599">
        <v>1.4534883720930232</v>
      </c>
      <c r="P23" s="603">
        <v>5</v>
      </c>
      <c r="Q23" s="606" t="s">
        <v>141</v>
      </c>
      <c r="R23" s="338">
        <v>1293</v>
      </c>
      <c r="S23" s="338">
        <v>1385</v>
      </c>
      <c r="T23" s="600">
        <v>-92</v>
      </c>
      <c r="U23" s="598">
        <v>-6.6425992779783396</v>
      </c>
      <c r="V23" s="599">
        <v>2.0572450805008944</v>
      </c>
      <c r="W23" s="605"/>
      <c r="X23" s="1221"/>
      <c r="Y23" s="1222"/>
      <c r="Z23" s="918"/>
      <c r="AA23" s="601"/>
      <c r="AB23" s="602"/>
      <c r="AC23" s="598"/>
      <c r="AD23" s="599"/>
      <c r="AE23" s="603"/>
    </row>
    <row r="24" spans="1:31" ht="18.600000000000001" customHeight="1" x14ac:dyDescent="0.15">
      <c r="A24" s="603">
        <v>19</v>
      </c>
      <c r="B24" s="606" t="s">
        <v>102</v>
      </c>
      <c r="C24" s="481">
        <v>207</v>
      </c>
      <c r="D24" s="481">
        <v>219</v>
      </c>
      <c r="E24" s="597">
        <v>-12</v>
      </c>
      <c r="F24" s="598">
        <v>-5.4794520547945202</v>
      </c>
      <c r="G24" s="599">
        <v>0.26833631484794274</v>
      </c>
      <c r="H24" s="605"/>
      <c r="I24" s="603">
        <v>7</v>
      </c>
      <c r="J24" s="606" t="s">
        <v>137</v>
      </c>
      <c r="K24" s="338">
        <v>457</v>
      </c>
      <c r="L24" s="338">
        <v>516</v>
      </c>
      <c r="M24" s="600">
        <v>-59</v>
      </c>
      <c r="N24" s="598">
        <v>-11.434108527131782</v>
      </c>
      <c r="O24" s="599">
        <v>1.3193202146690519</v>
      </c>
      <c r="P24" s="603">
        <v>6</v>
      </c>
      <c r="Q24" s="606" t="s">
        <v>144</v>
      </c>
      <c r="R24" s="338">
        <v>1279</v>
      </c>
      <c r="S24" s="338">
        <v>1435</v>
      </c>
      <c r="T24" s="600">
        <v>-156</v>
      </c>
      <c r="U24" s="598">
        <v>-10.871080139372822</v>
      </c>
      <c r="V24" s="599">
        <v>3.4883720930232558</v>
      </c>
      <c r="W24" s="605"/>
      <c r="X24" s="1231" t="s">
        <v>272</v>
      </c>
      <c r="Y24" s="1232"/>
      <c r="Z24" s="834">
        <v>93384</v>
      </c>
      <c r="AA24" s="834">
        <v>97856</v>
      </c>
      <c r="AB24" s="835">
        <v>-4472</v>
      </c>
      <c r="AC24" s="836">
        <v>-4.5699803793328977</v>
      </c>
      <c r="AD24" s="837">
        <v>100</v>
      </c>
      <c r="AE24" s="603"/>
    </row>
    <row r="25" spans="1:31" ht="18.600000000000001" customHeight="1" x14ac:dyDescent="0.15">
      <c r="A25" s="603">
        <v>20</v>
      </c>
      <c r="B25" s="606" t="s">
        <v>106</v>
      </c>
      <c r="C25" s="481">
        <v>626</v>
      </c>
      <c r="D25" s="481">
        <v>568</v>
      </c>
      <c r="E25" s="597">
        <v>58</v>
      </c>
      <c r="F25" s="598">
        <v>10.211267605633804</v>
      </c>
      <c r="G25" s="599">
        <v>-1.2969588550983899</v>
      </c>
      <c r="H25" s="605"/>
      <c r="I25" s="1225" t="s">
        <v>238</v>
      </c>
      <c r="J25" s="1225"/>
      <c r="K25" s="328">
        <v>10839</v>
      </c>
      <c r="L25" s="328">
        <v>11333</v>
      </c>
      <c r="M25" s="784">
        <v>-494</v>
      </c>
      <c r="N25" s="782">
        <v>-4.3589517338745258</v>
      </c>
      <c r="O25" s="783">
        <v>11.046511627906977</v>
      </c>
      <c r="P25" s="603">
        <v>7</v>
      </c>
      <c r="Q25" s="606" t="s">
        <v>147</v>
      </c>
      <c r="R25" s="338">
        <v>1493</v>
      </c>
      <c r="S25" s="338">
        <v>1363</v>
      </c>
      <c r="T25" s="600">
        <v>130</v>
      </c>
      <c r="U25" s="598">
        <v>9.5377842993396929</v>
      </c>
      <c r="V25" s="599">
        <v>-2.9069767441860463</v>
      </c>
      <c r="W25" s="605"/>
      <c r="X25" s="610"/>
      <c r="Y25" s="610"/>
      <c r="Z25" s="603"/>
      <c r="AA25" s="611"/>
      <c r="AB25" s="603"/>
      <c r="AC25" s="603"/>
      <c r="AD25" s="603"/>
      <c r="AE25" s="603"/>
    </row>
    <row r="26" spans="1:31" ht="18.600000000000001" customHeight="1" x14ac:dyDescent="0.15">
      <c r="A26" s="603">
        <v>21</v>
      </c>
      <c r="B26" s="606" t="s">
        <v>109</v>
      </c>
      <c r="C26" s="481">
        <v>488</v>
      </c>
      <c r="D26" s="481">
        <v>476</v>
      </c>
      <c r="E26" s="597">
        <v>12</v>
      </c>
      <c r="F26" s="598">
        <v>2.5210084033613445</v>
      </c>
      <c r="G26" s="599">
        <v>-0.26833631484794274</v>
      </c>
      <c r="H26" s="605"/>
      <c r="I26" s="603">
        <v>1</v>
      </c>
      <c r="J26" s="606" t="s">
        <v>143</v>
      </c>
      <c r="K26" s="338">
        <v>1534</v>
      </c>
      <c r="L26" s="338">
        <v>1558</v>
      </c>
      <c r="M26" s="600">
        <v>-24</v>
      </c>
      <c r="N26" s="598">
        <v>-1.5404364569961491</v>
      </c>
      <c r="O26" s="599">
        <v>0.53667262969588547</v>
      </c>
      <c r="P26" s="603">
        <v>8</v>
      </c>
      <c r="Q26" s="606" t="s">
        <v>33</v>
      </c>
      <c r="R26" s="338">
        <v>857</v>
      </c>
      <c r="S26" s="338">
        <v>863</v>
      </c>
      <c r="T26" s="600">
        <v>-6</v>
      </c>
      <c r="U26" s="598">
        <v>-0.69524913093858631</v>
      </c>
      <c r="V26" s="599">
        <v>0.13416815742397137</v>
      </c>
      <c r="W26" s="605"/>
      <c r="Y26" s="612"/>
      <c r="AE26" s="603"/>
    </row>
    <row r="27" spans="1:31" ht="18.600000000000001" customHeight="1" x14ac:dyDescent="0.15">
      <c r="A27" s="603">
        <v>22</v>
      </c>
      <c r="B27" s="606" t="s">
        <v>113</v>
      </c>
      <c r="C27" s="481">
        <v>140</v>
      </c>
      <c r="D27" s="481">
        <v>153</v>
      </c>
      <c r="E27" s="597">
        <v>-13</v>
      </c>
      <c r="F27" s="598">
        <v>-8.4967320261437909</v>
      </c>
      <c r="G27" s="599">
        <v>0.29069767441860467</v>
      </c>
      <c r="H27" s="605"/>
      <c r="I27" s="603">
        <v>2</v>
      </c>
      <c r="J27" s="606" t="s">
        <v>146</v>
      </c>
      <c r="K27" s="338">
        <v>3604</v>
      </c>
      <c r="L27" s="338">
        <v>3822</v>
      </c>
      <c r="M27" s="600">
        <v>-218</v>
      </c>
      <c r="N27" s="598">
        <v>-5.7038199895342752</v>
      </c>
      <c r="O27" s="599">
        <v>4.8747763864042932</v>
      </c>
      <c r="P27" s="603">
        <v>9</v>
      </c>
      <c r="Q27" s="606" t="s">
        <v>36</v>
      </c>
      <c r="R27" s="338">
        <v>1218</v>
      </c>
      <c r="S27" s="338">
        <v>1172</v>
      </c>
      <c r="T27" s="600">
        <v>46</v>
      </c>
      <c r="U27" s="598">
        <v>3.9249146757679183</v>
      </c>
      <c r="V27" s="599">
        <v>-1.0286225402504472</v>
      </c>
      <c r="W27" s="605"/>
      <c r="X27" s="610"/>
      <c r="Y27" s="613"/>
      <c r="AA27" s="613"/>
      <c r="AB27" s="614"/>
      <c r="AC27" s="605"/>
      <c r="AD27" s="605"/>
      <c r="AE27" s="603"/>
    </row>
    <row r="28" spans="1:31" ht="18.600000000000001" customHeight="1" x14ac:dyDescent="0.15">
      <c r="A28" s="603">
        <v>23</v>
      </c>
      <c r="B28" s="606" t="s">
        <v>117</v>
      </c>
      <c r="C28" s="481">
        <v>446</v>
      </c>
      <c r="D28" s="481">
        <v>525</v>
      </c>
      <c r="E28" s="597">
        <v>-79</v>
      </c>
      <c r="F28" s="598">
        <v>-15.047619047619049</v>
      </c>
      <c r="G28" s="599">
        <v>1.7665474060822899</v>
      </c>
      <c r="H28" s="605"/>
      <c r="I28" s="603">
        <v>3</v>
      </c>
      <c r="J28" s="606" t="s">
        <v>32</v>
      </c>
      <c r="K28" s="338">
        <v>2889</v>
      </c>
      <c r="L28" s="338">
        <v>2873</v>
      </c>
      <c r="M28" s="600">
        <v>16</v>
      </c>
      <c r="N28" s="598">
        <v>0.55690915419422216</v>
      </c>
      <c r="O28" s="599">
        <v>-0.35778175313059035</v>
      </c>
      <c r="P28" s="603">
        <v>10</v>
      </c>
      <c r="Q28" s="606" t="s">
        <v>231</v>
      </c>
      <c r="R28" s="338">
        <v>542</v>
      </c>
      <c r="S28" s="338">
        <v>417</v>
      </c>
      <c r="T28" s="600">
        <v>125</v>
      </c>
      <c r="U28" s="598">
        <v>29.97601918465228</v>
      </c>
      <c r="V28" s="599">
        <v>-2.7951699463327371</v>
      </c>
      <c r="W28" s="605"/>
      <c r="AE28" s="603"/>
    </row>
    <row r="29" spans="1:31" ht="18.600000000000001" customHeight="1" x14ac:dyDescent="0.15">
      <c r="A29" s="603">
        <v>24</v>
      </c>
      <c r="B29" s="606" t="s">
        <v>121</v>
      </c>
      <c r="C29" s="481">
        <v>208</v>
      </c>
      <c r="D29" s="481">
        <v>243</v>
      </c>
      <c r="E29" s="597">
        <v>-35</v>
      </c>
      <c r="F29" s="598">
        <v>-14.403292181069959</v>
      </c>
      <c r="G29" s="599">
        <v>0.78264758497316633</v>
      </c>
      <c r="H29" s="605"/>
      <c r="I29" s="603">
        <v>4</v>
      </c>
      <c r="J29" s="606" t="s">
        <v>35</v>
      </c>
      <c r="K29" s="338">
        <v>450</v>
      </c>
      <c r="L29" s="338">
        <v>506</v>
      </c>
      <c r="M29" s="600">
        <v>-56</v>
      </c>
      <c r="N29" s="598">
        <v>-11.067193675889328</v>
      </c>
      <c r="O29" s="599">
        <v>1.2522361359570662</v>
      </c>
      <c r="P29" s="603">
        <v>11</v>
      </c>
      <c r="Q29" s="606" t="s">
        <v>232</v>
      </c>
      <c r="R29" s="338">
        <v>390</v>
      </c>
      <c r="S29" s="338">
        <v>431</v>
      </c>
      <c r="T29" s="600">
        <v>-41</v>
      </c>
      <c r="U29" s="598">
        <v>-9.5127610208816709</v>
      </c>
      <c r="V29" s="599">
        <v>0.9168157423971377</v>
      </c>
      <c r="W29" s="605"/>
      <c r="AE29" s="603"/>
    </row>
    <row r="30" spans="1:31" ht="18.600000000000001" customHeight="1" x14ac:dyDescent="0.15">
      <c r="A30" s="603">
        <v>25</v>
      </c>
      <c r="B30" s="606" t="s">
        <v>124</v>
      </c>
      <c r="C30" s="481">
        <v>104</v>
      </c>
      <c r="D30" s="481">
        <v>120</v>
      </c>
      <c r="E30" s="597">
        <v>-16</v>
      </c>
      <c r="F30" s="598">
        <v>-13.333333333333334</v>
      </c>
      <c r="G30" s="599">
        <v>0.35778175313059035</v>
      </c>
      <c r="H30" s="605"/>
      <c r="I30" s="603">
        <v>5</v>
      </c>
      <c r="J30" s="606" t="s">
        <v>38</v>
      </c>
      <c r="K30" s="338">
        <v>374</v>
      </c>
      <c r="L30" s="338">
        <v>405</v>
      </c>
      <c r="M30" s="600">
        <v>-31</v>
      </c>
      <c r="N30" s="598">
        <v>-7.6543209876543212</v>
      </c>
      <c r="O30" s="599">
        <v>0.69320214669051883</v>
      </c>
      <c r="P30" s="603">
        <v>12</v>
      </c>
      <c r="Q30" s="606" t="s">
        <v>233</v>
      </c>
      <c r="R30" s="338">
        <v>1539</v>
      </c>
      <c r="S30" s="338">
        <v>1610</v>
      </c>
      <c r="T30" s="600">
        <v>-71</v>
      </c>
      <c r="U30" s="598">
        <v>-4.4099378881987574</v>
      </c>
      <c r="V30" s="599">
        <v>1.5876565295169947</v>
      </c>
      <c r="W30" s="605"/>
      <c r="AE30" s="603"/>
    </row>
    <row r="31" spans="1:31" ht="18.600000000000001" customHeight="1" x14ac:dyDescent="0.15">
      <c r="A31" s="603">
        <v>26</v>
      </c>
      <c r="B31" s="606" t="s">
        <v>127</v>
      </c>
      <c r="C31" s="481">
        <v>134</v>
      </c>
      <c r="D31" s="481">
        <v>176</v>
      </c>
      <c r="E31" s="597">
        <v>-42</v>
      </c>
      <c r="F31" s="598">
        <v>-23.863636363636363</v>
      </c>
      <c r="G31" s="599">
        <v>0.93917710196779969</v>
      </c>
      <c r="H31" s="605"/>
      <c r="I31" s="603">
        <v>6</v>
      </c>
      <c r="J31" s="606" t="s">
        <v>41</v>
      </c>
      <c r="K31" s="338">
        <v>96</v>
      </c>
      <c r="L31" s="338">
        <v>108</v>
      </c>
      <c r="M31" s="600">
        <v>-12</v>
      </c>
      <c r="N31" s="598">
        <v>-11.111111111111111</v>
      </c>
      <c r="O31" s="599">
        <v>0.26833631484794274</v>
      </c>
      <c r="P31" s="603">
        <v>13</v>
      </c>
      <c r="Q31" s="606" t="s">
        <v>234</v>
      </c>
      <c r="R31" s="338">
        <v>1469</v>
      </c>
      <c r="S31" s="338">
        <v>1441</v>
      </c>
      <c r="T31" s="600">
        <v>28</v>
      </c>
      <c r="U31" s="598">
        <v>1.9430950728660652</v>
      </c>
      <c r="V31" s="599">
        <v>-0.62611806797853309</v>
      </c>
      <c r="W31" s="605"/>
      <c r="AE31" s="603"/>
    </row>
    <row r="32" spans="1:31" ht="18.600000000000001" customHeight="1" x14ac:dyDescent="0.15">
      <c r="A32" s="603">
        <v>27</v>
      </c>
      <c r="B32" s="606" t="s">
        <v>130</v>
      </c>
      <c r="C32" s="481">
        <v>212</v>
      </c>
      <c r="D32" s="481">
        <v>223</v>
      </c>
      <c r="E32" s="597">
        <v>-11</v>
      </c>
      <c r="F32" s="598">
        <v>-4.9327354260089686</v>
      </c>
      <c r="G32" s="599">
        <v>0.24597495527728086</v>
      </c>
      <c r="H32" s="605"/>
      <c r="I32" s="603">
        <v>7</v>
      </c>
      <c r="J32" s="606" t="s">
        <v>45</v>
      </c>
      <c r="K32" s="338">
        <v>333</v>
      </c>
      <c r="L32" s="338">
        <v>345</v>
      </c>
      <c r="M32" s="600">
        <v>-12</v>
      </c>
      <c r="N32" s="598">
        <v>-3.4782608695652173</v>
      </c>
      <c r="O32" s="599">
        <v>0.26833631484794274</v>
      </c>
      <c r="P32" s="603">
        <v>14</v>
      </c>
      <c r="Q32" s="606" t="s">
        <v>235</v>
      </c>
      <c r="R32" s="338">
        <v>1145</v>
      </c>
      <c r="S32" s="338">
        <v>1180</v>
      </c>
      <c r="T32" s="600">
        <v>-35</v>
      </c>
      <c r="U32" s="598">
        <v>-2.9661016949152543</v>
      </c>
      <c r="V32" s="599">
        <v>0.78264758497316633</v>
      </c>
      <c r="W32" s="605"/>
      <c r="AE32" s="603"/>
    </row>
    <row r="33" spans="1:31" ht="18.600000000000001" customHeight="1" x14ac:dyDescent="0.15">
      <c r="A33" s="603">
        <v>28</v>
      </c>
      <c r="B33" s="606" t="s">
        <v>133</v>
      </c>
      <c r="C33" s="481">
        <v>70</v>
      </c>
      <c r="D33" s="481">
        <v>66</v>
      </c>
      <c r="E33" s="597">
        <v>4</v>
      </c>
      <c r="F33" s="598">
        <v>6.0606060606060606</v>
      </c>
      <c r="G33" s="599">
        <v>-8.9445438282647588E-2</v>
      </c>
      <c r="H33" s="605"/>
      <c r="I33" s="603">
        <v>8</v>
      </c>
      <c r="J33" s="606" t="s">
        <v>49</v>
      </c>
      <c r="K33" s="338">
        <v>402</v>
      </c>
      <c r="L33" s="338">
        <v>433</v>
      </c>
      <c r="M33" s="600">
        <v>-31</v>
      </c>
      <c r="N33" s="598">
        <v>-7.1593533487297929</v>
      </c>
      <c r="O33" s="599">
        <v>0.69320214669051883</v>
      </c>
      <c r="P33" s="603">
        <v>15</v>
      </c>
      <c r="Q33" s="606" t="s">
        <v>236</v>
      </c>
      <c r="R33" s="338">
        <v>499</v>
      </c>
      <c r="S33" s="338">
        <v>479</v>
      </c>
      <c r="T33" s="600">
        <v>20</v>
      </c>
      <c r="U33" s="598">
        <v>4.1753653444676413</v>
      </c>
      <c r="V33" s="599">
        <v>-0.44722719141323791</v>
      </c>
      <c r="W33" s="605"/>
      <c r="AE33" s="603"/>
    </row>
    <row r="34" spans="1:31" ht="18.600000000000001" customHeight="1" x14ac:dyDescent="0.15">
      <c r="A34" s="603">
        <v>29</v>
      </c>
      <c r="B34" s="606" t="s">
        <v>136</v>
      </c>
      <c r="C34" s="481">
        <v>677</v>
      </c>
      <c r="D34" s="481">
        <v>710</v>
      </c>
      <c r="E34" s="597">
        <v>-33</v>
      </c>
      <c r="F34" s="598">
        <v>-4.647887323943662</v>
      </c>
      <c r="G34" s="599">
        <v>0.73792486583184258</v>
      </c>
      <c r="H34" s="605"/>
      <c r="I34" s="603">
        <v>9</v>
      </c>
      <c r="J34" s="606" t="s">
        <v>52</v>
      </c>
      <c r="K34" s="338">
        <v>1157</v>
      </c>
      <c r="L34" s="338">
        <v>1283</v>
      </c>
      <c r="M34" s="600">
        <v>-126</v>
      </c>
      <c r="N34" s="598">
        <v>-9.8207326578332026</v>
      </c>
      <c r="O34" s="599">
        <v>2.8175313059033988</v>
      </c>
      <c r="P34" s="603">
        <v>16</v>
      </c>
      <c r="Q34" s="606" t="s">
        <v>237</v>
      </c>
      <c r="R34" s="338">
        <v>865</v>
      </c>
      <c r="S34" s="338">
        <v>817</v>
      </c>
      <c r="T34" s="600">
        <v>48</v>
      </c>
      <c r="U34" s="598">
        <v>5.8751529987760103</v>
      </c>
      <c r="V34" s="599">
        <v>-1.0733452593917709</v>
      </c>
      <c r="W34" s="605"/>
      <c r="AE34" s="603"/>
    </row>
    <row r="35" spans="1:31" ht="18.600000000000001" customHeight="1" x14ac:dyDescent="0.15">
      <c r="A35" s="603">
        <v>30</v>
      </c>
      <c r="B35" s="606" t="s">
        <v>139</v>
      </c>
      <c r="C35" s="481">
        <v>387</v>
      </c>
      <c r="D35" s="481">
        <v>368</v>
      </c>
      <c r="E35" s="597">
        <v>19</v>
      </c>
      <c r="F35" s="598">
        <v>5.1630434782608692</v>
      </c>
      <c r="G35" s="599">
        <v>-0.42486583184257604</v>
      </c>
      <c r="H35" s="605"/>
      <c r="I35" s="1225" t="s">
        <v>240</v>
      </c>
      <c r="J35" s="1225"/>
      <c r="K35" s="328">
        <v>1541</v>
      </c>
      <c r="L35" s="328">
        <v>1745</v>
      </c>
      <c r="M35" s="784">
        <v>-204</v>
      </c>
      <c r="N35" s="782">
        <v>-11.69054441260745</v>
      </c>
      <c r="O35" s="783">
        <v>4.5617173524150267</v>
      </c>
      <c r="P35" s="1225" t="s">
        <v>242</v>
      </c>
      <c r="Q35" s="1225"/>
      <c r="R35" s="328">
        <v>2813</v>
      </c>
      <c r="S35" s="328">
        <v>3076</v>
      </c>
      <c r="T35" s="784">
        <v>-263</v>
      </c>
      <c r="U35" s="782">
        <v>-8.550065019505853</v>
      </c>
      <c r="V35" s="783">
        <v>5.8810375670840784</v>
      </c>
      <c r="W35" s="605"/>
      <c r="AE35" s="603"/>
    </row>
    <row r="36" spans="1:31" ht="18.600000000000001" customHeight="1" x14ac:dyDescent="0.15">
      <c r="A36" s="603">
        <v>31</v>
      </c>
      <c r="B36" s="606" t="s">
        <v>142</v>
      </c>
      <c r="C36" s="481">
        <v>3200</v>
      </c>
      <c r="D36" s="481">
        <v>3111</v>
      </c>
      <c r="E36" s="597">
        <v>89</v>
      </c>
      <c r="F36" s="598">
        <v>2.8608164577306332</v>
      </c>
      <c r="G36" s="599">
        <v>-1.9901610017889086</v>
      </c>
      <c r="H36" s="605"/>
      <c r="I36" s="612">
        <v>1</v>
      </c>
      <c r="J36" s="607" t="s">
        <v>287</v>
      </c>
      <c r="K36" s="338">
        <v>1541</v>
      </c>
      <c r="L36" s="338">
        <v>1745</v>
      </c>
      <c r="M36" s="600">
        <v>-204</v>
      </c>
      <c r="N36" s="598">
        <v>-11.69054441260745</v>
      </c>
      <c r="O36" s="599">
        <v>4.5617173524150267</v>
      </c>
      <c r="P36" s="603">
        <v>1</v>
      </c>
      <c r="Q36" s="606" t="s">
        <v>65</v>
      </c>
      <c r="R36" s="338">
        <v>114</v>
      </c>
      <c r="S36" s="338">
        <v>132</v>
      </c>
      <c r="T36" s="600">
        <v>-18</v>
      </c>
      <c r="U36" s="598">
        <v>-13.636363636363635</v>
      </c>
      <c r="V36" s="599">
        <v>0.40250447227191416</v>
      </c>
      <c r="W36" s="605"/>
      <c r="AE36" s="603"/>
    </row>
    <row r="37" spans="1:31" ht="18.600000000000001" customHeight="1" x14ac:dyDescent="0.15">
      <c r="A37" s="603">
        <v>32</v>
      </c>
      <c r="B37" s="606" t="s">
        <v>145</v>
      </c>
      <c r="C37" s="481">
        <v>2435</v>
      </c>
      <c r="D37" s="481">
        <v>2481</v>
      </c>
      <c r="E37" s="597">
        <v>-46</v>
      </c>
      <c r="F37" s="598">
        <v>-1.8540910923014913</v>
      </c>
      <c r="G37" s="599">
        <v>1.0286225402504472</v>
      </c>
      <c r="H37" s="605"/>
      <c r="I37" s="1225" t="s">
        <v>241</v>
      </c>
      <c r="J37" s="1225"/>
      <c r="K37" s="328">
        <v>686</v>
      </c>
      <c r="L37" s="328">
        <v>821</v>
      </c>
      <c r="M37" s="784">
        <v>-135</v>
      </c>
      <c r="N37" s="782">
        <v>-16.443361753958587</v>
      </c>
      <c r="O37" s="783">
        <v>3.0187835420393561</v>
      </c>
      <c r="P37" s="603">
        <v>2</v>
      </c>
      <c r="Q37" s="606" t="s">
        <v>69</v>
      </c>
      <c r="R37" s="338">
        <v>310</v>
      </c>
      <c r="S37" s="338">
        <v>322</v>
      </c>
      <c r="T37" s="600">
        <v>-12</v>
      </c>
      <c r="U37" s="598">
        <v>-3.7267080745341614</v>
      </c>
      <c r="V37" s="599">
        <v>0.26833631484794274</v>
      </c>
      <c r="W37" s="605"/>
      <c r="AE37" s="603"/>
    </row>
    <row r="38" spans="1:31" ht="18.600000000000001" customHeight="1" x14ac:dyDescent="0.15">
      <c r="A38" s="603">
        <v>33</v>
      </c>
      <c r="B38" s="606" t="s">
        <v>31</v>
      </c>
      <c r="C38" s="481">
        <v>1122</v>
      </c>
      <c r="D38" s="481">
        <v>1195</v>
      </c>
      <c r="E38" s="597">
        <v>-73</v>
      </c>
      <c r="F38" s="598">
        <v>-6.1087866108786608</v>
      </c>
      <c r="G38" s="599">
        <v>1.6323792486583184</v>
      </c>
      <c r="H38" s="605"/>
      <c r="I38" s="603">
        <v>1</v>
      </c>
      <c r="J38" s="606" t="s">
        <v>68</v>
      </c>
      <c r="K38" s="338">
        <v>68</v>
      </c>
      <c r="L38" s="338">
        <v>96</v>
      </c>
      <c r="M38" s="600">
        <v>-28</v>
      </c>
      <c r="N38" s="598">
        <v>-29.166666666666668</v>
      </c>
      <c r="O38" s="599">
        <v>0.62611806797853309</v>
      </c>
      <c r="P38" s="603">
        <v>3</v>
      </c>
      <c r="Q38" s="606" t="s">
        <v>73</v>
      </c>
      <c r="R38" s="338">
        <v>360</v>
      </c>
      <c r="S38" s="338">
        <v>386</v>
      </c>
      <c r="T38" s="600">
        <v>-26</v>
      </c>
      <c r="U38" s="598">
        <v>-6.7357512953367875</v>
      </c>
      <c r="V38" s="599">
        <v>0.58139534883720934</v>
      </c>
      <c r="W38" s="605"/>
      <c r="AE38" s="603"/>
    </row>
    <row r="39" spans="1:31" ht="18.600000000000001" customHeight="1" x14ac:dyDescent="0.15">
      <c r="A39" s="603">
        <v>34</v>
      </c>
      <c r="B39" s="606" t="s">
        <v>34</v>
      </c>
      <c r="C39" s="481">
        <v>546</v>
      </c>
      <c r="D39" s="481">
        <v>608</v>
      </c>
      <c r="E39" s="597">
        <v>-62</v>
      </c>
      <c r="F39" s="598">
        <v>-10.197368421052632</v>
      </c>
      <c r="G39" s="599">
        <v>1.3864042933810377</v>
      </c>
      <c r="H39" s="605"/>
      <c r="I39" s="603">
        <v>2</v>
      </c>
      <c r="J39" s="606" t="s">
        <v>72</v>
      </c>
      <c r="K39" s="338">
        <v>130</v>
      </c>
      <c r="L39" s="338">
        <v>139</v>
      </c>
      <c r="M39" s="600">
        <v>-9</v>
      </c>
      <c r="N39" s="598">
        <v>-6.4748201438848918</v>
      </c>
      <c r="O39" s="599">
        <v>0.20125223613595708</v>
      </c>
      <c r="P39" s="603">
        <v>4</v>
      </c>
      <c r="Q39" s="606" t="s">
        <v>77</v>
      </c>
      <c r="R39" s="338">
        <v>1208</v>
      </c>
      <c r="S39" s="338">
        <v>1332</v>
      </c>
      <c r="T39" s="600">
        <v>-124</v>
      </c>
      <c r="U39" s="598">
        <v>-9.3093093093093096</v>
      </c>
      <c r="V39" s="599">
        <v>2.7728085867620753</v>
      </c>
      <c r="W39" s="605"/>
      <c r="AE39" s="603"/>
    </row>
    <row r="40" spans="1:31" ht="18.600000000000001" customHeight="1" x14ac:dyDescent="0.15">
      <c r="A40" s="603">
        <v>35</v>
      </c>
      <c r="B40" s="606" t="s">
        <v>37</v>
      </c>
      <c r="C40" s="481">
        <v>161</v>
      </c>
      <c r="D40" s="481">
        <v>187</v>
      </c>
      <c r="E40" s="597">
        <v>-26</v>
      </c>
      <c r="F40" s="598">
        <v>-13.903743315508022</v>
      </c>
      <c r="G40" s="599">
        <v>0.58139534883720934</v>
      </c>
      <c r="H40" s="605"/>
      <c r="I40" s="603">
        <v>3</v>
      </c>
      <c r="J40" s="606" t="s">
        <v>76</v>
      </c>
      <c r="K40" s="338">
        <v>488</v>
      </c>
      <c r="L40" s="338">
        <v>586</v>
      </c>
      <c r="M40" s="600">
        <v>-98</v>
      </c>
      <c r="N40" s="598">
        <v>-16.723549488054605</v>
      </c>
      <c r="O40" s="599">
        <v>2.1914132379248659</v>
      </c>
      <c r="P40" s="603">
        <v>5</v>
      </c>
      <c r="Q40" s="606" t="s">
        <v>81</v>
      </c>
      <c r="R40" s="338">
        <v>475</v>
      </c>
      <c r="S40" s="338">
        <v>514</v>
      </c>
      <c r="T40" s="600">
        <v>-39</v>
      </c>
      <c r="U40" s="598">
        <v>-7.5875486381322954</v>
      </c>
      <c r="V40" s="599">
        <v>0.87209302325581395</v>
      </c>
      <c r="W40" s="605"/>
      <c r="AE40" s="603"/>
    </row>
    <row r="41" spans="1:31" ht="18.600000000000001" customHeight="1" x14ac:dyDescent="0.15">
      <c r="A41" s="603">
        <v>36</v>
      </c>
      <c r="B41" s="606" t="s">
        <v>40</v>
      </c>
      <c r="C41" s="481">
        <v>945</v>
      </c>
      <c r="D41" s="481">
        <v>1095</v>
      </c>
      <c r="E41" s="597">
        <v>-150</v>
      </c>
      <c r="F41" s="598">
        <v>-13.698630136986301</v>
      </c>
      <c r="G41" s="599">
        <v>3.3542039355992843</v>
      </c>
      <c r="H41" s="605"/>
      <c r="I41" s="1225" t="s">
        <v>226</v>
      </c>
      <c r="J41" s="1225"/>
      <c r="K41" s="328">
        <v>1714</v>
      </c>
      <c r="L41" s="328">
        <v>1929</v>
      </c>
      <c r="M41" s="784">
        <v>-215</v>
      </c>
      <c r="N41" s="782">
        <v>-11.145671332296526</v>
      </c>
      <c r="O41" s="783">
        <v>4.8076923076923084</v>
      </c>
      <c r="P41" s="603">
        <v>6</v>
      </c>
      <c r="Q41" s="606" t="s">
        <v>85</v>
      </c>
      <c r="R41" s="338">
        <v>346</v>
      </c>
      <c r="S41" s="338">
        <v>390</v>
      </c>
      <c r="T41" s="600">
        <v>-44</v>
      </c>
      <c r="U41" s="598">
        <v>-11.282051282051283</v>
      </c>
      <c r="V41" s="599">
        <v>0.98389982110912344</v>
      </c>
      <c r="W41" s="605"/>
      <c r="AE41" s="603"/>
    </row>
    <row r="42" spans="1:31" ht="18.600000000000001" customHeight="1" x14ac:dyDescent="0.15">
      <c r="A42" s="603">
        <v>37</v>
      </c>
      <c r="B42" s="606" t="s">
        <v>44</v>
      </c>
      <c r="C42" s="481">
        <v>2494</v>
      </c>
      <c r="D42" s="481">
        <v>2658</v>
      </c>
      <c r="E42" s="597">
        <v>-164</v>
      </c>
      <c r="F42" s="598">
        <v>-6.170052671181339</v>
      </c>
      <c r="G42" s="599">
        <v>3.6672629695885508</v>
      </c>
      <c r="H42" s="605"/>
      <c r="I42" s="603">
        <v>1</v>
      </c>
      <c r="J42" s="606" t="s">
        <v>84</v>
      </c>
      <c r="K42" s="338">
        <v>157</v>
      </c>
      <c r="L42" s="338">
        <v>186</v>
      </c>
      <c r="M42" s="600">
        <v>-29</v>
      </c>
      <c r="N42" s="598">
        <v>-15.591397849462366</v>
      </c>
      <c r="O42" s="599">
        <v>0.64847942754919496</v>
      </c>
      <c r="P42" s="1225" t="s">
        <v>228</v>
      </c>
      <c r="Q42" s="1225"/>
      <c r="R42" s="328">
        <v>3851</v>
      </c>
      <c r="S42" s="328">
        <v>4165</v>
      </c>
      <c r="T42" s="784">
        <v>-314</v>
      </c>
      <c r="U42" s="782">
        <v>-7.5390156062424971</v>
      </c>
      <c r="V42" s="783">
        <v>7.021466905187836</v>
      </c>
      <c r="W42" s="605"/>
      <c r="AE42" s="603"/>
    </row>
    <row r="43" spans="1:31" ht="18.600000000000001" customHeight="1" x14ac:dyDescent="0.15">
      <c r="A43" s="603">
        <v>38</v>
      </c>
      <c r="B43" s="606" t="s">
        <v>48</v>
      </c>
      <c r="C43" s="481">
        <v>862</v>
      </c>
      <c r="D43" s="481">
        <v>698</v>
      </c>
      <c r="E43" s="597">
        <v>164</v>
      </c>
      <c r="F43" s="598">
        <v>23.49570200573066</v>
      </c>
      <c r="G43" s="599">
        <v>-3.6672629695885508</v>
      </c>
      <c r="H43" s="605"/>
      <c r="I43" s="603">
        <v>2</v>
      </c>
      <c r="J43" s="606" t="s">
        <v>88</v>
      </c>
      <c r="K43" s="338">
        <v>923</v>
      </c>
      <c r="L43" s="338">
        <v>997</v>
      </c>
      <c r="M43" s="600">
        <v>-74</v>
      </c>
      <c r="N43" s="598">
        <v>-7.4222668004012036</v>
      </c>
      <c r="O43" s="599">
        <v>1.6547406082289804</v>
      </c>
      <c r="P43" s="603">
        <v>1</v>
      </c>
      <c r="Q43" s="606" t="s">
        <v>93</v>
      </c>
      <c r="R43" s="338">
        <v>1255</v>
      </c>
      <c r="S43" s="338">
        <v>1322</v>
      </c>
      <c r="T43" s="600">
        <v>-67</v>
      </c>
      <c r="U43" s="598">
        <v>-5.0680786686838131</v>
      </c>
      <c r="V43" s="599">
        <v>1.4982110912343469</v>
      </c>
      <c r="W43" s="605"/>
      <c r="AE43" s="603"/>
    </row>
    <row r="44" spans="1:31" ht="18.600000000000001" customHeight="1" x14ac:dyDescent="0.15">
      <c r="A44" s="603">
        <v>39</v>
      </c>
      <c r="B44" s="606" t="s">
        <v>51</v>
      </c>
      <c r="C44" s="481">
        <v>259</v>
      </c>
      <c r="D44" s="481">
        <v>276</v>
      </c>
      <c r="E44" s="597">
        <v>-17</v>
      </c>
      <c r="F44" s="598">
        <v>-6.1594202898550732</v>
      </c>
      <c r="G44" s="599">
        <v>0.38014311270125223</v>
      </c>
      <c r="H44" s="605"/>
      <c r="I44" s="603">
        <v>3</v>
      </c>
      <c r="J44" s="606" t="s">
        <v>92</v>
      </c>
      <c r="K44" s="338">
        <v>274</v>
      </c>
      <c r="L44" s="338">
        <v>340</v>
      </c>
      <c r="M44" s="600">
        <v>-66</v>
      </c>
      <c r="N44" s="598">
        <v>-19.411764705882355</v>
      </c>
      <c r="O44" s="599">
        <v>1.4758497316636852</v>
      </c>
      <c r="P44" s="603">
        <v>2</v>
      </c>
      <c r="Q44" s="606" t="s">
        <v>97</v>
      </c>
      <c r="R44" s="338">
        <v>517</v>
      </c>
      <c r="S44" s="338">
        <v>575</v>
      </c>
      <c r="T44" s="600">
        <v>-58</v>
      </c>
      <c r="U44" s="598">
        <v>-10.086956521739131</v>
      </c>
      <c r="V44" s="599">
        <v>1.2969588550983899</v>
      </c>
      <c r="W44" s="605"/>
      <c r="AE44" s="603"/>
    </row>
    <row r="45" spans="1:31" ht="18.600000000000001" customHeight="1" x14ac:dyDescent="0.15">
      <c r="A45" s="603">
        <v>40</v>
      </c>
      <c r="B45" s="606" t="s">
        <v>55</v>
      </c>
      <c r="C45" s="481">
        <v>343</v>
      </c>
      <c r="D45" s="481">
        <v>419</v>
      </c>
      <c r="E45" s="597">
        <v>-76</v>
      </c>
      <c r="F45" s="598">
        <v>-18.138424821002385</v>
      </c>
      <c r="G45" s="599">
        <v>1.6994633273703041</v>
      </c>
      <c r="H45" s="605"/>
      <c r="I45" s="603">
        <v>4</v>
      </c>
      <c r="J45" s="606" t="s">
        <v>96</v>
      </c>
      <c r="K45" s="338">
        <v>360</v>
      </c>
      <c r="L45" s="338">
        <v>406</v>
      </c>
      <c r="M45" s="600">
        <v>-46</v>
      </c>
      <c r="N45" s="598">
        <v>-11.330049261083744</v>
      </c>
      <c r="O45" s="599">
        <v>1.0286225402504472</v>
      </c>
      <c r="P45" s="603">
        <v>3</v>
      </c>
      <c r="Q45" s="606" t="s">
        <v>101</v>
      </c>
      <c r="R45" s="338">
        <v>129</v>
      </c>
      <c r="S45" s="338">
        <v>130</v>
      </c>
      <c r="T45" s="600">
        <v>-1</v>
      </c>
      <c r="U45" s="598">
        <v>-0.76923076923076927</v>
      </c>
      <c r="V45" s="599">
        <v>2.2361359570661897E-2</v>
      </c>
      <c r="W45" s="605"/>
      <c r="AE45" s="603"/>
    </row>
    <row r="46" spans="1:31" ht="18.600000000000001" customHeight="1" x14ac:dyDescent="0.15">
      <c r="A46" s="603">
        <v>41</v>
      </c>
      <c r="B46" s="606" t="s">
        <v>59</v>
      </c>
      <c r="C46" s="481">
        <v>579</v>
      </c>
      <c r="D46" s="481">
        <v>599</v>
      </c>
      <c r="E46" s="597">
        <v>-20</v>
      </c>
      <c r="F46" s="598">
        <v>-3.33889816360601</v>
      </c>
      <c r="G46" s="599">
        <v>0.44722719141323791</v>
      </c>
      <c r="H46" s="605"/>
      <c r="K46" s="494"/>
      <c r="L46" s="494"/>
      <c r="M46" s="603"/>
      <c r="N46" s="341"/>
      <c r="O46" s="341"/>
      <c r="P46" s="603">
        <v>4</v>
      </c>
      <c r="Q46" s="606" t="s">
        <v>105</v>
      </c>
      <c r="R46" s="338">
        <v>285</v>
      </c>
      <c r="S46" s="338">
        <v>320</v>
      </c>
      <c r="T46" s="600">
        <v>-35</v>
      </c>
      <c r="U46" s="598">
        <v>-10.9375</v>
      </c>
      <c r="V46" s="599">
        <v>0.78264758497316633</v>
      </c>
      <c r="W46" s="605"/>
      <c r="AE46" s="603"/>
    </row>
    <row r="47" spans="1:31" ht="18.600000000000001" customHeight="1" x14ac:dyDescent="0.15">
      <c r="A47" s="603">
        <v>42</v>
      </c>
      <c r="B47" s="606" t="s">
        <v>63</v>
      </c>
      <c r="C47" s="481">
        <v>384</v>
      </c>
      <c r="D47" s="481">
        <v>379</v>
      </c>
      <c r="E47" s="597">
        <v>5</v>
      </c>
      <c r="F47" s="598">
        <v>1.3192612137203166</v>
      </c>
      <c r="G47" s="599">
        <v>-0.11180679785330948</v>
      </c>
      <c r="H47" s="605"/>
      <c r="J47" s="603"/>
      <c r="K47" s="494"/>
      <c r="L47" s="494"/>
      <c r="M47" s="615"/>
      <c r="N47" s="494"/>
      <c r="O47" s="603"/>
      <c r="P47" s="603">
        <v>5</v>
      </c>
      <c r="Q47" s="606" t="s">
        <v>108</v>
      </c>
      <c r="R47" s="338">
        <v>386</v>
      </c>
      <c r="S47" s="338">
        <v>418</v>
      </c>
      <c r="T47" s="600">
        <v>-32</v>
      </c>
      <c r="U47" s="598">
        <v>-7.6555023923444976</v>
      </c>
      <c r="V47" s="599">
        <v>0.7155635062611807</v>
      </c>
      <c r="W47" s="605"/>
      <c r="AE47" s="603"/>
    </row>
    <row r="48" spans="1:31" ht="18.600000000000001" customHeight="1" x14ac:dyDescent="0.15">
      <c r="B48" s="603"/>
      <c r="C48" s="338"/>
      <c r="D48" s="338"/>
      <c r="E48" s="615"/>
      <c r="F48" s="494"/>
      <c r="H48" s="605"/>
      <c r="J48" s="603"/>
      <c r="K48" s="494"/>
      <c r="L48" s="494"/>
      <c r="M48" s="615"/>
      <c r="N48" s="494"/>
      <c r="O48" s="603"/>
      <c r="P48" s="603">
        <v>6</v>
      </c>
      <c r="Q48" s="606" t="s">
        <v>112</v>
      </c>
      <c r="R48" s="338">
        <v>452</v>
      </c>
      <c r="S48" s="338">
        <v>488</v>
      </c>
      <c r="T48" s="600">
        <v>-36</v>
      </c>
      <c r="U48" s="598">
        <v>-7.3770491803278686</v>
      </c>
      <c r="V48" s="599">
        <v>0.80500894454382832</v>
      </c>
      <c r="W48" s="605"/>
      <c r="AE48" s="603"/>
    </row>
    <row r="49" spans="1:31" ht="18.600000000000001" customHeight="1" x14ac:dyDescent="0.15">
      <c r="A49" s="603"/>
      <c r="B49" s="616"/>
      <c r="C49" s="338"/>
      <c r="D49" s="338"/>
      <c r="E49" s="602"/>
      <c r="F49" s="598"/>
      <c r="G49" s="599"/>
      <c r="H49" s="605"/>
      <c r="J49" s="603"/>
      <c r="K49" s="494"/>
      <c r="L49" s="494"/>
      <c r="M49" s="615"/>
      <c r="N49" s="494"/>
      <c r="O49" s="603"/>
      <c r="P49" s="603">
        <v>7</v>
      </c>
      <c r="Q49" s="606" t="s">
        <v>116</v>
      </c>
      <c r="R49" s="338">
        <v>677</v>
      </c>
      <c r="S49" s="338">
        <v>753</v>
      </c>
      <c r="T49" s="600">
        <v>-76</v>
      </c>
      <c r="U49" s="598">
        <v>-10.092961487383798</v>
      </c>
      <c r="V49" s="599">
        <v>1.6994633273703041</v>
      </c>
      <c r="W49" s="605"/>
      <c r="AE49" s="603"/>
    </row>
    <row r="50" spans="1:31" ht="18.600000000000001" customHeight="1" x14ac:dyDescent="0.15">
      <c r="A50" s="603"/>
      <c r="B50" s="616"/>
      <c r="C50" s="338"/>
      <c r="D50" s="338"/>
      <c r="E50" s="602"/>
      <c r="F50" s="598"/>
      <c r="G50" s="599"/>
      <c r="H50" s="605"/>
      <c r="J50" s="603"/>
      <c r="K50" s="344"/>
      <c r="L50" s="617"/>
      <c r="M50" s="344"/>
      <c r="N50" s="344"/>
      <c r="O50" s="345"/>
      <c r="P50" s="349">
        <v>8</v>
      </c>
      <c r="Q50" s="618" t="s">
        <v>227</v>
      </c>
      <c r="R50" s="338">
        <v>150</v>
      </c>
      <c r="S50" s="496">
        <v>159</v>
      </c>
      <c r="T50" s="619">
        <v>-9</v>
      </c>
      <c r="U50" s="620">
        <v>-5.6603773584905666</v>
      </c>
      <c r="V50" s="621">
        <v>0.20125223613595708</v>
      </c>
      <c r="W50" s="605"/>
      <c r="AE50" s="603"/>
    </row>
    <row r="51" spans="1:31" ht="16.5" customHeight="1" x14ac:dyDescent="0.15">
      <c r="A51" s="1230" t="s">
        <v>776</v>
      </c>
      <c r="B51" s="1230"/>
      <c r="C51" s="1230"/>
      <c r="D51" s="1230"/>
      <c r="E51" s="1230"/>
      <c r="F51" s="1230"/>
      <c r="G51" s="1230"/>
      <c r="H51" s="1230"/>
      <c r="I51" s="1230"/>
      <c r="J51" s="1230"/>
      <c r="K51" s="603"/>
      <c r="L51" s="603"/>
      <c r="M51" s="603"/>
      <c r="N51" s="603"/>
      <c r="O51" s="603"/>
      <c r="P51" s="902"/>
      <c r="Q51" s="902"/>
      <c r="R51" s="622"/>
      <c r="S51" s="336"/>
      <c r="T51" s="614"/>
      <c r="U51" s="605"/>
      <c r="V51" s="605"/>
      <c r="W51" s="605"/>
    </row>
    <row r="52" spans="1:31" ht="18" customHeight="1" x14ac:dyDescent="0.15">
      <c r="A52" s="593" t="s">
        <v>678</v>
      </c>
      <c r="B52" s="603"/>
      <c r="C52" s="603"/>
      <c r="D52" s="603"/>
      <c r="E52" s="603"/>
      <c r="F52" s="603"/>
      <c r="G52" s="603"/>
      <c r="H52" s="603"/>
      <c r="I52" s="603"/>
      <c r="J52" s="603"/>
      <c r="K52" s="603"/>
      <c r="L52" s="603"/>
      <c r="M52" s="603"/>
      <c r="N52" s="603"/>
      <c r="O52" s="603"/>
      <c r="W52" s="605"/>
    </row>
    <row r="53" spans="1:31" ht="18" customHeight="1" x14ac:dyDescent="0.15">
      <c r="A53" s="603"/>
      <c r="B53" s="603"/>
      <c r="C53" s="603"/>
      <c r="D53" s="603"/>
      <c r="E53" s="603"/>
      <c r="F53" s="603"/>
      <c r="G53" s="603"/>
      <c r="H53" s="603"/>
      <c r="I53" s="603"/>
      <c r="J53" s="603"/>
      <c r="K53" s="603"/>
      <c r="L53" s="603"/>
      <c r="M53" s="603"/>
      <c r="N53" s="603"/>
      <c r="O53" s="603"/>
    </row>
    <row r="54" spans="1:31" ht="18" customHeight="1" x14ac:dyDescent="0.15">
      <c r="B54" s="603"/>
      <c r="C54" s="603"/>
      <c r="D54" s="603"/>
      <c r="E54" s="603"/>
      <c r="F54" s="603"/>
      <c r="G54" s="603"/>
      <c r="H54" s="603"/>
      <c r="I54" s="603"/>
      <c r="J54" s="603"/>
      <c r="K54" s="603"/>
      <c r="L54" s="603"/>
      <c r="M54" s="603"/>
      <c r="N54" s="603"/>
      <c r="O54" s="603"/>
    </row>
    <row r="55" spans="1:31" ht="18" customHeight="1" x14ac:dyDescent="0.15"/>
    <row r="56" spans="1:31" ht="18" customHeight="1" x14ac:dyDescent="0.15"/>
    <row r="57" spans="1:31" ht="18" customHeight="1" x14ac:dyDescent="0.15"/>
    <row r="58" spans="1:31" ht="18" customHeight="1" x14ac:dyDescent="0.15"/>
    <row r="59" spans="1:31" ht="18" customHeight="1" x14ac:dyDescent="0.15"/>
    <row r="60" spans="1:31" ht="18" customHeight="1" x14ac:dyDescent="0.15"/>
    <row r="61" spans="1:31" ht="18" customHeight="1" x14ac:dyDescent="0.15"/>
    <row r="62" spans="1:31" ht="18" customHeight="1" x14ac:dyDescent="0.15"/>
    <row r="63" spans="1:31" ht="18" customHeight="1" x14ac:dyDescent="0.15"/>
    <row r="64" spans="1:31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4827" ht="41.25" customHeight="1" x14ac:dyDescent="0.15"/>
    <row r="4860" ht="11.25" customHeight="1" x14ac:dyDescent="0.15"/>
  </sheetData>
  <mergeCells count="42">
    <mergeCell ref="P42:Q42"/>
    <mergeCell ref="A51:J51"/>
    <mergeCell ref="X24:Y24"/>
    <mergeCell ref="I25:J25"/>
    <mergeCell ref="I35:J35"/>
    <mergeCell ref="P35:Q35"/>
    <mergeCell ref="I37:J37"/>
    <mergeCell ref="I41:J41"/>
    <mergeCell ref="X14:Y14"/>
    <mergeCell ref="I17:J17"/>
    <mergeCell ref="X17:Y17"/>
    <mergeCell ref="P18:Q18"/>
    <mergeCell ref="X22:Y22"/>
    <mergeCell ref="X23:Y23"/>
    <mergeCell ref="AD3:AD4"/>
    <mergeCell ref="A5:B5"/>
    <mergeCell ref="I5:J5"/>
    <mergeCell ref="P5:Q5"/>
    <mergeCell ref="X5:Y5"/>
    <mergeCell ref="X10:Y10"/>
    <mergeCell ref="U3:U4"/>
    <mergeCell ref="V3:V4"/>
    <mergeCell ref="X3:Y4"/>
    <mergeCell ref="Z3:AA3"/>
    <mergeCell ref="AB3:AB4"/>
    <mergeCell ref="AC3:AC4"/>
    <mergeCell ref="M3:M4"/>
    <mergeCell ref="N3:N4"/>
    <mergeCell ref="O3:O4"/>
    <mergeCell ref="P3:Q4"/>
    <mergeCell ref="R3:S3"/>
    <mergeCell ref="T3:T4"/>
    <mergeCell ref="G1:O1"/>
    <mergeCell ref="P1:U1"/>
    <mergeCell ref="G3:G4"/>
    <mergeCell ref="I3:J4"/>
    <mergeCell ref="K3:L3"/>
    <mergeCell ref="A2:B2"/>
    <mergeCell ref="A3:B4"/>
    <mergeCell ref="C3:D3"/>
    <mergeCell ref="E3:E4"/>
    <mergeCell ref="F3:F4"/>
  </mergeCells>
  <phoneticPr fontId="2"/>
  <pageMargins left="0.41" right="0.23" top="0.77" bottom="0.77" header="0.51200000000000001" footer="0.51200000000000001"/>
  <pageSetup paperSize="9" scale="79" orientation="portrait" r:id="rId1"/>
  <headerFooter alignWithMargins="0"/>
  <colBreaks count="1" manualBreakCount="1">
    <brk id="15" max="51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62"/>
  <sheetViews>
    <sheetView view="pageBreakPreview" zoomScaleNormal="100" zoomScaleSheetLayoutView="100" workbookViewId="0">
      <selection activeCell="A2" sqref="A2:H2"/>
    </sheetView>
  </sheetViews>
  <sheetFormatPr defaultColWidth="8" defaultRowHeight="12" x14ac:dyDescent="0.15"/>
  <cols>
    <col min="1" max="1" width="10.875" style="127" customWidth="1"/>
    <col min="2" max="2" width="10.875" style="122" customWidth="1"/>
    <col min="3" max="4" width="10.875" style="58" customWidth="1"/>
    <col min="5" max="5" width="10.875" style="127" customWidth="1"/>
    <col min="6" max="8" width="10.875" style="58" customWidth="1"/>
    <col min="9" max="9" width="10.875" style="127" customWidth="1"/>
    <col min="10" max="12" width="10.875" style="58" customWidth="1"/>
    <col min="13" max="13" width="10.875" style="127" customWidth="1"/>
    <col min="14" max="16" width="10.875" style="58" customWidth="1"/>
    <col min="17" max="16384" width="8" style="58"/>
  </cols>
  <sheetData>
    <row r="2" spans="1:19" s="466" customFormat="1" ht="21" customHeight="1" x14ac:dyDescent="0.15">
      <c r="A2" s="1233" t="s">
        <v>450</v>
      </c>
      <c r="B2" s="1233"/>
      <c r="C2" s="1233"/>
      <c r="D2" s="1233"/>
      <c r="E2" s="1233"/>
      <c r="F2" s="1233"/>
      <c r="G2" s="1233"/>
      <c r="H2" s="1233"/>
      <c r="I2" s="470" t="s">
        <v>743</v>
      </c>
      <c r="J2" s="470"/>
      <c r="K2" s="470"/>
      <c r="L2" s="470"/>
      <c r="M2" s="470"/>
      <c r="N2" s="470"/>
      <c r="O2" s="470"/>
    </row>
    <row r="3" spans="1:19" s="576" customFormat="1" ht="17.25" x14ac:dyDescent="0.2">
      <c r="A3" s="1234" t="s">
        <v>492</v>
      </c>
      <c r="B3" s="1234"/>
      <c r="C3" s="575"/>
      <c r="E3" s="577"/>
      <c r="H3" s="578"/>
      <c r="I3" s="577"/>
      <c r="M3" s="577"/>
      <c r="N3" s="1235" t="s">
        <v>694</v>
      </c>
      <c r="O3" s="1235"/>
      <c r="P3" s="1235"/>
      <c r="Q3" s="579"/>
    </row>
    <row r="4" spans="1:19" s="67" customFormat="1" ht="15.6" customHeight="1" x14ac:dyDescent="0.15">
      <c r="A4" s="468" t="s">
        <v>162</v>
      </c>
      <c r="B4" s="181" t="s">
        <v>163</v>
      </c>
      <c r="C4" s="467" t="s">
        <v>164</v>
      </c>
      <c r="D4" s="478" t="s">
        <v>165</v>
      </c>
      <c r="E4" s="65" t="s">
        <v>162</v>
      </c>
      <c r="F4" s="467" t="s">
        <v>163</v>
      </c>
      <c r="G4" s="467" t="s">
        <v>164</v>
      </c>
      <c r="H4" s="478" t="s">
        <v>165</v>
      </c>
      <c r="I4" s="468" t="s">
        <v>162</v>
      </c>
      <c r="J4" s="467" t="s">
        <v>163</v>
      </c>
      <c r="K4" s="467" t="s">
        <v>164</v>
      </c>
      <c r="L4" s="66" t="s">
        <v>165</v>
      </c>
      <c r="M4" s="468" t="s">
        <v>162</v>
      </c>
      <c r="N4" s="467" t="s">
        <v>163</v>
      </c>
      <c r="O4" s="467" t="s">
        <v>164</v>
      </c>
      <c r="P4" s="478" t="s">
        <v>165</v>
      </c>
    </row>
    <row r="5" spans="1:19" ht="15.6" customHeight="1" x14ac:dyDescent="0.15">
      <c r="A5" s="68" t="s">
        <v>163</v>
      </c>
      <c r="B5" s="479">
        <v>93384</v>
      </c>
      <c r="C5" s="328">
        <v>46348</v>
      </c>
      <c r="D5" s="480">
        <v>47036</v>
      </c>
      <c r="E5" s="332"/>
      <c r="F5" s="333"/>
      <c r="G5" s="334"/>
      <c r="H5" s="333"/>
      <c r="I5" s="335"/>
      <c r="J5" s="333"/>
      <c r="K5" s="334"/>
      <c r="L5" s="336"/>
      <c r="M5" s="337"/>
      <c r="N5" s="333"/>
      <c r="O5" s="334"/>
      <c r="P5" s="333"/>
    </row>
    <row r="6" spans="1:19" ht="15.6" customHeight="1" x14ac:dyDescent="0.15">
      <c r="A6" s="465" t="s">
        <v>504</v>
      </c>
      <c r="B6" s="481">
        <v>2920</v>
      </c>
      <c r="C6" s="338">
        <v>1453</v>
      </c>
      <c r="D6" s="338">
        <v>1467</v>
      </c>
      <c r="E6" s="332" t="s">
        <v>510</v>
      </c>
      <c r="F6" s="481">
        <v>5135</v>
      </c>
      <c r="G6" s="338">
        <v>2658</v>
      </c>
      <c r="H6" s="333">
        <v>2477</v>
      </c>
      <c r="I6" s="335" t="s">
        <v>516</v>
      </c>
      <c r="J6" s="481">
        <v>8045</v>
      </c>
      <c r="K6" s="338">
        <v>4002</v>
      </c>
      <c r="L6" s="336">
        <v>4043</v>
      </c>
      <c r="M6" s="332" t="s">
        <v>504</v>
      </c>
      <c r="N6" s="333">
        <v>2920</v>
      </c>
      <c r="O6" s="338">
        <v>1453</v>
      </c>
      <c r="P6" s="333">
        <v>1467</v>
      </c>
    </row>
    <row r="7" spans="1:19" ht="15.6" customHeight="1" x14ac:dyDescent="0.15">
      <c r="A7" s="465">
        <v>0</v>
      </c>
      <c r="B7" s="481">
        <v>572</v>
      </c>
      <c r="C7" s="338">
        <v>296</v>
      </c>
      <c r="D7" s="482">
        <v>276</v>
      </c>
      <c r="E7" s="332">
        <v>35</v>
      </c>
      <c r="F7" s="481">
        <v>981</v>
      </c>
      <c r="G7" s="338">
        <v>507</v>
      </c>
      <c r="H7" s="333">
        <v>474</v>
      </c>
      <c r="I7" s="335">
        <v>70</v>
      </c>
      <c r="J7" s="481">
        <v>1649</v>
      </c>
      <c r="K7" s="338">
        <v>844</v>
      </c>
      <c r="L7" s="336">
        <v>805</v>
      </c>
      <c r="M7" s="332" t="s">
        <v>505</v>
      </c>
      <c r="N7" s="333">
        <v>3633</v>
      </c>
      <c r="O7" s="333">
        <v>1937</v>
      </c>
      <c r="P7" s="333">
        <v>1696</v>
      </c>
      <c r="Q7" s="128"/>
    </row>
    <row r="8" spans="1:19" ht="15.6" customHeight="1" x14ac:dyDescent="0.15">
      <c r="A8" s="465">
        <v>1</v>
      </c>
      <c r="B8" s="481">
        <v>496</v>
      </c>
      <c r="C8" s="338">
        <v>246</v>
      </c>
      <c r="D8" s="482">
        <v>250</v>
      </c>
      <c r="E8" s="332">
        <v>36</v>
      </c>
      <c r="F8" s="481">
        <v>1062</v>
      </c>
      <c r="G8" s="338">
        <v>572</v>
      </c>
      <c r="H8" s="333">
        <v>490</v>
      </c>
      <c r="I8" s="335">
        <v>71</v>
      </c>
      <c r="J8" s="481">
        <v>1620</v>
      </c>
      <c r="K8" s="338">
        <v>785</v>
      </c>
      <c r="L8" s="336">
        <v>835</v>
      </c>
      <c r="M8" s="332" t="s">
        <v>506</v>
      </c>
      <c r="N8" s="333">
        <v>4193</v>
      </c>
      <c r="O8" s="333">
        <v>2188</v>
      </c>
      <c r="P8" s="333">
        <v>2005</v>
      </c>
      <c r="Q8" s="128"/>
    </row>
    <row r="9" spans="1:19" ht="15.6" customHeight="1" x14ac:dyDescent="0.15">
      <c r="A9" s="465">
        <v>2</v>
      </c>
      <c r="B9" s="481">
        <v>608</v>
      </c>
      <c r="C9" s="338">
        <v>286</v>
      </c>
      <c r="D9" s="482">
        <v>322</v>
      </c>
      <c r="E9" s="332">
        <v>37</v>
      </c>
      <c r="F9" s="481">
        <v>1037</v>
      </c>
      <c r="G9" s="338">
        <v>531</v>
      </c>
      <c r="H9" s="333">
        <v>506</v>
      </c>
      <c r="I9" s="335">
        <v>72</v>
      </c>
      <c r="J9" s="481">
        <v>1645</v>
      </c>
      <c r="K9" s="338">
        <v>814</v>
      </c>
      <c r="L9" s="336">
        <v>831</v>
      </c>
      <c r="M9" s="332" t="s">
        <v>507</v>
      </c>
      <c r="N9" s="333">
        <v>4246</v>
      </c>
      <c r="O9" s="333">
        <v>2137</v>
      </c>
      <c r="P9" s="333">
        <v>2109</v>
      </c>
      <c r="Q9" s="128"/>
    </row>
    <row r="10" spans="1:19" ht="15.6" customHeight="1" x14ac:dyDescent="0.15">
      <c r="A10" s="465">
        <v>3</v>
      </c>
      <c r="B10" s="481">
        <v>591</v>
      </c>
      <c r="C10" s="338">
        <v>306</v>
      </c>
      <c r="D10" s="482">
        <v>285</v>
      </c>
      <c r="E10" s="332">
        <v>38</v>
      </c>
      <c r="F10" s="481">
        <v>1031</v>
      </c>
      <c r="G10" s="338">
        <v>522</v>
      </c>
      <c r="H10" s="333">
        <v>509</v>
      </c>
      <c r="I10" s="335">
        <v>73</v>
      </c>
      <c r="J10" s="481">
        <v>1571</v>
      </c>
      <c r="K10" s="338">
        <v>765</v>
      </c>
      <c r="L10" s="336">
        <v>806</v>
      </c>
      <c r="M10" s="332" t="s">
        <v>508</v>
      </c>
      <c r="N10" s="333">
        <v>3634</v>
      </c>
      <c r="O10" s="333">
        <v>1891</v>
      </c>
      <c r="P10" s="333">
        <v>1743</v>
      </c>
      <c r="S10" s="469"/>
    </row>
    <row r="11" spans="1:19" ht="15.6" customHeight="1" x14ac:dyDescent="0.15">
      <c r="A11" s="465">
        <v>4</v>
      </c>
      <c r="B11" s="481">
        <v>653</v>
      </c>
      <c r="C11" s="338">
        <v>319</v>
      </c>
      <c r="D11" s="482">
        <v>334</v>
      </c>
      <c r="E11" s="332">
        <v>39</v>
      </c>
      <c r="F11" s="481">
        <v>1024</v>
      </c>
      <c r="G11" s="338">
        <v>526</v>
      </c>
      <c r="H11" s="333">
        <v>498</v>
      </c>
      <c r="I11" s="335">
        <v>74</v>
      </c>
      <c r="J11" s="481">
        <v>1560</v>
      </c>
      <c r="K11" s="338">
        <v>794</v>
      </c>
      <c r="L11" s="336">
        <v>766</v>
      </c>
      <c r="M11" s="332" t="s">
        <v>509</v>
      </c>
      <c r="N11" s="333">
        <v>3898</v>
      </c>
      <c r="O11" s="333">
        <v>2077</v>
      </c>
      <c r="P11" s="333">
        <v>1821</v>
      </c>
    </row>
    <row r="12" spans="1:19" ht="15.6" customHeight="1" x14ac:dyDescent="0.15">
      <c r="A12" s="465" t="s">
        <v>505</v>
      </c>
      <c r="B12" s="481">
        <v>3633</v>
      </c>
      <c r="C12" s="338">
        <v>1937</v>
      </c>
      <c r="D12" s="338">
        <v>1696</v>
      </c>
      <c r="E12" s="332" t="s">
        <v>511</v>
      </c>
      <c r="F12" s="481">
        <v>5925</v>
      </c>
      <c r="G12" s="338">
        <v>3071</v>
      </c>
      <c r="H12" s="333">
        <v>2854</v>
      </c>
      <c r="I12" s="335" t="s">
        <v>517</v>
      </c>
      <c r="J12" s="481">
        <v>4852</v>
      </c>
      <c r="K12" s="338">
        <v>2206</v>
      </c>
      <c r="L12" s="336">
        <v>2646</v>
      </c>
      <c r="M12" s="332" t="s">
        <v>531</v>
      </c>
      <c r="N12" s="333">
        <v>4387</v>
      </c>
      <c r="O12" s="333">
        <v>2313</v>
      </c>
      <c r="P12" s="333">
        <v>2074</v>
      </c>
    </row>
    <row r="13" spans="1:19" ht="15.6" customHeight="1" x14ac:dyDescent="0.15">
      <c r="A13" s="465">
        <v>5</v>
      </c>
      <c r="B13" s="481">
        <v>720</v>
      </c>
      <c r="C13" s="338">
        <v>404</v>
      </c>
      <c r="D13" s="482">
        <v>316</v>
      </c>
      <c r="E13" s="332">
        <v>40</v>
      </c>
      <c r="F13" s="481">
        <v>1083</v>
      </c>
      <c r="G13" s="338">
        <v>580</v>
      </c>
      <c r="H13" s="333">
        <v>503</v>
      </c>
      <c r="I13" s="335">
        <v>75</v>
      </c>
      <c r="J13" s="481">
        <v>867</v>
      </c>
      <c r="K13" s="338">
        <v>380</v>
      </c>
      <c r="L13" s="336">
        <v>487</v>
      </c>
      <c r="M13" s="332" t="s">
        <v>510</v>
      </c>
      <c r="N13" s="333">
        <v>5135</v>
      </c>
      <c r="O13" s="333">
        <v>2658</v>
      </c>
      <c r="P13" s="333">
        <v>2477</v>
      </c>
    </row>
    <row r="14" spans="1:19" ht="15.6" customHeight="1" x14ac:dyDescent="0.15">
      <c r="A14" s="465">
        <v>6</v>
      </c>
      <c r="B14" s="481">
        <v>717</v>
      </c>
      <c r="C14" s="338">
        <v>356</v>
      </c>
      <c r="D14" s="482">
        <v>361</v>
      </c>
      <c r="E14" s="332">
        <v>41</v>
      </c>
      <c r="F14" s="481">
        <v>1164</v>
      </c>
      <c r="G14" s="338">
        <v>584</v>
      </c>
      <c r="H14" s="333">
        <v>580</v>
      </c>
      <c r="I14" s="335">
        <v>76</v>
      </c>
      <c r="J14" s="481">
        <v>891</v>
      </c>
      <c r="K14" s="338">
        <v>441</v>
      </c>
      <c r="L14" s="336">
        <v>450</v>
      </c>
      <c r="M14" s="332" t="s">
        <v>511</v>
      </c>
      <c r="N14" s="333">
        <v>5925</v>
      </c>
      <c r="O14" s="333">
        <v>3071</v>
      </c>
      <c r="P14" s="333">
        <v>2854</v>
      </c>
      <c r="S14" s="469"/>
    </row>
    <row r="15" spans="1:19" ht="15.6" customHeight="1" x14ac:dyDescent="0.15">
      <c r="A15" s="465">
        <v>7</v>
      </c>
      <c r="B15" s="481">
        <v>726</v>
      </c>
      <c r="C15" s="338">
        <v>385</v>
      </c>
      <c r="D15" s="482">
        <v>341</v>
      </c>
      <c r="E15" s="332">
        <v>42</v>
      </c>
      <c r="F15" s="481">
        <v>1171</v>
      </c>
      <c r="G15" s="338">
        <v>616</v>
      </c>
      <c r="H15" s="333">
        <v>555</v>
      </c>
      <c r="I15" s="335">
        <v>77</v>
      </c>
      <c r="J15" s="481">
        <v>1128</v>
      </c>
      <c r="K15" s="338">
        <v>522</v>
      </c>
      <c r="L15" s="336">
        <v>606</v>
      </c>
      <c r="M15" s="332" t="s">
        <v>512</v>
      </c>
      <c r="N15" s="333">
        <v>7165</v>
      </c>
      <c r="O15" s="333">
        <v>3670</v>
      </c>
      <c r="P15" s="333">
        <v>3495</v>
      </c>
    </row>
    <row r="16" spans="1:19" ht="15.6" customHeight="1" x14ac:dyDescent="0.15">
      <c r="A16" s="465">
        <v>8</v>
      </c>
      <c r="B16" s="481">
        <v>739</v>
      </c>
      <c r="C16" s="338">
        <v>399</v>
      </c>
      <c r="D16" s="482">
        <v>340</v>
      </c>
      <c r="E16" s="332">
        <v>43</v>
      </c>
      <c r="F16" s="481">
        <v>1244</v>
      </c>
      <c r="G16" s="338">
        <v>619</v>
      </c>
      <c r="H16" s="333">
        <v>625</v>
      </c>
      <c r="I16" s="335">
        <v>78</v>
      </c>
      <c r="J16" s="481">
        <v>997</v>
      </c>
      <c r="K16" s="338">
        <v>443</v>
      </c>
      <c r="L16" s="336">
        <v>554</v>
      </c>
      <c r="M16" s="332" t="s">
        <v>513</v>
      </c>
      <c r="N16" s="333">
        <v>6690</v>
      </c>
      <c r="O16" s="333">
        <v>3440</v>
      </c>
      <c r="P16" s="333">
        <v>3250</v>
      </c>
    </row>
    <row r="17" spans="1:23" ht="15.6" customHeight="1" x14ac:dyDescent="0.15">
      <c r="A17" s="465">
        <v>9</v>
      </c>
      <c r="B17" s="481">
        <v>731</v>
      </c>
      <c r="C17" s="338">
        <v>393</v>
      </c>
      <c r="D17" s="482">
        <v>338</v>
      </c>
      <c r="E17" s="332">
        <v>44</v>
      </c>
      <c r="F17" s="481">
        <v>1263</v>
      </c>
      <c r="G17" s="338">
        <v>672</v>
      </c>
      <c r="H17" s="333">
        <v>591</v>
      </c>
      <c r="I17" s="335">
        <v>79</v>
      </c>
      <c r="J17" s="481">
        <v>969</v>
      </c>
      <c r="K17" s="338">
        <v>420</v>
      </c>
      <c r="L17" s="336">
        <v>549</v>
      </c>
      <c r="M17" s="332" t="s">
        <v>514</v>
      </c>
      <c r="N17" s="333">
        <v>5829</v>
      </c>
      <c r="O17" s="333">
        <v>2974</v>
      </c>
      <c r="P17" s="333">
        <v>2855</v>
      </c>
      <c r="S17" s="469"/>
    </row>
    <row r="18" spans="1:23" ht="15.6" customHeight="1" x14ac:dyDescent="0.15">
      <c r="A18" s="465" t="s">
        <v>506</v>
      </c>
      <c r="B18" s="481">
        <v>4193</v>
      </c>
      <c r="C18" s="338">
        <v>2188</v>
      </c>
      <c r="D18" s="338">
        <v>2005</v>
      </c>
      <c r="E18" s="332" t="s">
        <v>512</v>
      </c>
      <c r="F18" s="481">
        <v>7165</v>
      </c>
      <c r="G18" s="338">
        <v>3670</v>
      </c>
      <c r="H18" s="333">
        <v>3495</v>
      </c>
      <c r="I18" s="335" t="s">
        <v>518</v>
      </c>
      <c r="J18" s="481">
        <v>3939</v>
      </c>
      <c r="K18" s="338">
        <v>1735</v>
      </c>
      <c r="L18" s="336">
        <v>2204</v>
      </c>
      <c r="M18" s="332" t="s">
        <v>532</v>
      </c>
      <c r="N18" s="333">
        <v>6283</v>
      </c>
      <c r="O18" s="333">
        <v>3221</v>
      </c>
      <c r="P18" s="333">
        <v>3062</v>
      </c>
    </row>
    <row r="19" spans="1:23" ht="15.6" customHeight="1" x14ac:dyDescent="0.15">
      <c r="A19" s="465">
        <v>10</v>
      </c>
      <c r="B19" s="481">
        <v>727</v>
      </c>
      <c r="C19" s="338">
        <v>356</v>
      </c>
      <c r="D19" s="482">
        <v>371</v>
      </c>
      <c r="E19" s="332">
        <v>45</v>
      </c>
      <c r="F19" s="481">
        <v>1324</v>
      </c>
      <c r="G19" s="338">
        <v>671</v>
      </c>
      <c r="H19" s="333">
        <v>653</v>
      </c>
      <c r="I19" s="335">
        <v>80</v>
      </c>
      <c r="J19" s="481">
        <v>923</v>
      </c>
      <c r="K19" s="338">
        <v>429</v>
      </c>
      <c r="L19" s="336">
        <v>494</v>
      </c>
      <c r="M19" s="332" t="s">
        <v>515</v>
      </c>
      <c r="N19" s="333">
        <v>7033</v>
      </c>
      <c r="O19" s="333">
        <v>3417</v>
      </c>
      <c r="P19" s="333">
        <v>3616</v>
      </c>
    </row>
    <row r="20" spans="1:23" ht="15.6" customHeight="1" x14ac:dyDescent="0.15">
      <c r="A20" s="465">
        <v>11</v>
      </c>
      <c r="B20" s="481">
        <v>838</v>
      </c>
      <c r="C20" s="338">
        <v>429</v>
      </c>
      <c r="D20" s="482">
        <v>409</v>
      </c>
      <c r="E20" s="332">
        <v>46</v>
      </c>
      <c r="F20" s="481">
        <v>1390</v>
      </c>
      <c r="G20" s="338">
        <v>731</v>
      </c>
      <c r="H20" s="333">
        <v>659</v>
      </c>
      <c r="I20" s="335">
        <v>81</v>
      </c>
      <c r="J20" s="481">
        <v>896</v>
      </c>
      <c r="K20" s="338">
        <v>402</v>
      </c>
      <c r="L20" s="336">
        <v>494</v>
      </c>
      <c r="M20" s="332" t="s">
        <v>516</v>
      </c>
      <c r="N20" s="333">
        <v>8045</v>
      </c>
      <c r="O20" s="333">
        <v>4002</v>
      </c>
      <c r="P20" s="333">
        <v>4043</v>
      </c>
    </row>
    <row r="21" spans="1:23" ht="15.6" customHeight="1" x14ac:dyDescent="0.15">
      <c r="A21" s="465">
        <v>12</v>
      </c>
      <c r="B21" s="481">
        <v>828</v>
      </c>
      <c r="C21" s="338">
        <v>448</v>
      </c>
      <c r="D21" s="482">
        <v>380</v>
      </c>
      <c r="E21" s="332">
        <v>47</v>
      </c>
      <c r="F21" s="481">
        <v>1469</v>
      </c>
      <c r="G21" s="338">
        <v>750</v>
      </c>
      <c r="H21" s="333">
        <v>719</v>
      </c>
      <c r="I21" s="335">
        <v>82</v>
      </c>
      <c r="J21" s="481">
        <v>712</v>
      </c>
      <c r="K21" s="338">
        <v>303</v>
      </c>
      <c r="L21" s="336">
        <v>409</v>
      </c>
      <c r="M21" s="332" t="s">
        <v>517</v>
      </c>
      <c r="N21" s="333">
        <v>4852</v>
      </c>
      <c r="O21" s="333">
        <v>2206</v>
      </c>
      <c r="P21" s="333">
        <v>2646</v>
      </c>
      <c r="S21" s="469"/>
    </row>
    <row r="22" spans="1:23" ht="15.6" customHeight="1" x14ac:dyDescent="0.15">
      <c r="A22" s="465">
        <v>13</v>
      </c>
      <c r="B22" s="481">
        <v>867</v>
      </c>
      <c r="C22" s="338">
        <v>460</v>
      </c>
      <c r="D22" s="482">
        <v>407</v>
      </c>
      <c r="E22" s="332">
        <v>48</v>
      </c>
      <c r="F22" s="481">
        <v>1564</v>
      </c>
      <c r="G22" s="338">
        <v>790</v>
      </c>
      <c r="H22" s="333">
        <v>774</v>
      </c>
      <c r="I22" s="335">
        <v>83</v>
      </c>
      <c r="J22" s="481">
        <v>728</v>
      </c>
      <c r="K22" s="338">
        <v>298</v>
      </c>
      <c r="L22" s="336">
        <v>430</v>
      </c>
      <c r="M22" s="332" t="s">
        <v>518</v>
      </c>
      <c r="N22" s="333">
        <v>3939</v>
      </c>
      <c r="O22" s="333">
        <v>1735</v>
      </c>
      <c r="P22" s="333">
        <v>2204</v>
      </c>
      <c r="S22" s="469"/>
      <c r="T22" s="74"/>
      <c r="U22" s="74"/>
      <c r="V22" s="74"/>
      <c r="W22" s="74"/>
    </row>
    <row r="23" spans="1:23" ht="15.6" customHeight="1" x14ac:dyDescent="0.15">
      <c r="A23" s="465">
        <v>14</v>
      </c>
      <c r="B23" s="481">
        <v>933</v>
      </c>
      <c r="C23" s="338">
        <v>495</v>
      </c>
      <c r="D23" s="338">
        <v>438</v>
      </c>
      <c r="E23" s="332">
        <v>49</v>
      </c>
      <c r="F23" s="481">
        <v>1418</v>
      </c>
      <c r="G23" s="338">
        <v>728</v>
      </c>
      <c r="H23" s="333">
        <v>690</v>
      </c>
      <c r="I23" s="335">
        <v>84</v>
      </c>
      <c r="J23" s="481">
        <v>680</v>
      </c>
      <c r="K23" s="338">
        <v>303</v>
      </c>
      <c r="L23" s="336">
        <v>377</v>
      </c>
      <c r="M23" s="332" t="s">
        <v>533</v>
      </c>
      <c r="N23" s="333">
        <v>5014</v>
      </c>
      <c r="O23" s="333">
        <v>1570</v>
      </c>
      <c r="P23" s="333">
        <v>3444</v>
      </c>
      <c r="S23" s="74"/>
      <c r="T23" s="74"/>
      <c r="U23" s="74"/>
      <c r="V23" s="74"/>
      <c r="W23" s="74"/>
    </row>
    <row r="24" spans="1:23" ht="15.6" customHeight="1" x14ac:dyDescent="0.15">
      <c r="A24" s="465" t="s">
        <v>507</v>
      </c>
      <c r="B24" s="481">
        <v>4246</v>
      </c>
      <c r="C24" s="338">
        <v>2137</v>
      </c>
      <c r="D24" s="338">
        <v>2109</v>
      </c>
      <c r="E24" s="332" t="s">
        <v>513</v>
      </c>
      <c r="F24" s="481">
        <v>6690</v>
      </c>
      <c r="G24" s="338">
        <v>3440</v>
      </c>
      <c r="H24" s="333">
        <v>3250</v>
      </c>
      <c r="I24" s="335" t="s">
        <v>493</v>
      </c>
      <c r="J24" s="333">
        <v>5014</v>
      </c>
      <c r="K24" s="338">
        <v>1570</v>
      </c>
      <c r="L24" s="336">
        <v>3444</v>
      </c>
      <c r="M24" s="339" t="s">
        <v>494</v>
      </c>
      <c r="N24" s="483">
        <v>563</v>
      </c>
      <c r="O24" s="483">
        <v>388</v>
      </c>
      <c r="P24" s="483">
        <v>175</v>
      </c>
    </row>
    <row r="25" spans="1:23" ht="15.6" customHeight="1" x14ac:dyDescent="0.15">
      <c r="A25" s="465">
        <v>15</v>
      </c>
      <c r="B25" s="481">
        <v>854</v>
      </c>
      <c r="C25" s="338">
        <v>430</v>
      </c>
      <c r="D25" s="482">
        <v>424</v>
      </c>
      <c r="E25" s="332">
        <v>50</v>
      </c>
      <c r="F25" s="481">
        <v>1377</v>
      </c>
      <c r="G25" s="338">
        <v>718</v>
      </c>
      <c r="H25" s="333">
        <v>659</v>
      </c>
      <c r="I25" s="335" t="s">
        <v>494</v>
      </c>
      <c r="J25" s="333">
        <v>563</v>
      </c>
      <c r="K25" s="338">
        <v>388</v>
      </c>
      <c r="L25" s="336">
        <v>175</v>
      </c>
      <c r="M25" s="340"/>
      <c r="N25" s="341"/>
      <c r="O25" s="484"/>
      <c r="P25" s="485"/>
    </row>
    <row r="26" spans="1:23" ht="15.6" customHeight="1" x14ac:dyDescent="0.15">
      <c r="A26" s="465">
        <v>16</v>
      </c>
      <c r="B26" s="481">
        <v>875</v>
      </c>
      <c r="C26" s="338">
        <v>421</v>
      </c>
      <c r="D26" s="482">
        <v>454</v>
      </c>
      <c r="E26" s="332">
        <v>51</v>
      </c>
      <c r="F26" s="481">
        <v>1316</v>
      </c>
      <c r="G26" s="338">
        <v>655</v>
      </c>
      <c r="H26" s="333">
        <v>661</v>
      </c>
      <c r="I26" s="335"/>
      <c r="J26" s="333"/>
      <c r="K26" s="338"/>
      <c r="L26" s="336"/>
      <c r="M26" s="332" t="s">
        <v>524</v>
      </c>
      <c r="N26" s="338">
        <v>10746</v>
      </c>
      <c r="O26" s="338">
        <v>5578</v>
      </c>
      <c r="P26" s="486">
        <v>5168</v>
      </c>
    </row>
    <row r="27" spans="1:23" ht="15.6" customHeight="1" x14ac:dyDescent="0.15">
      <c r="A27" s="465">
        <v>17</v>
      </c>
      <c r="B27" s="481">
        <v>870</v>
      </c>
      <c r="C27" s="338">
        <v>453</v>
      </c>
      <c r="D27" s="482">
        <v>417</v>
      </c>
      <c r="E27" s="332">
        <v>52</v>
      </c>
      <c r="F27" s="481">
        <v>1409</v>
      </c>
      <c r="G27" s="338">
        <v>748</v>
      </c>
      <c r="H27" s="333">
        <v>661</v>
      </c>
      <c r="I27" s="335"/>
      <c r="J27" s="333"/>
      <c r="K27" s="338"/>
      <c r="L27" s="336"/>
      <c r="M27" s="332"/>
      <c r="N27" s="487">
        <v>-11.6</v>
      </c>
      <c r="O27" s="487">
        <v>-12.1</v>
      </c>
      <c r="P27" s="488">
        <v>-11</v>
      </c>
      <c r="Q27" s="369"/>
      <c r="R27" s="369"/>
      <c r="S27" s="369"/>
      <c r="T27" s="369"/>
      <c r="U27" s="369"/>
    </row>
    <row r="28" spans="1:23" ht="15.6" customHeight="1" x14ac:dyDescent="0.15">
      <c r="A28" s="465">
        <v>18</v>
      </c>
      <c r="B28" s="481">
        <v>852</v>
      </c>
      <c r="C28" s="338">
        <v>441</v>
      </c>
      <c r="D28" s="482">
        <v>411</v>
      </c>
      <c r="E28" s="332">
        <v>53</v>
      </c>
      <c r="F28" s="481">
        <v>1273</v>
      </c>
      <c r="G28" s="338">
        <v>650</v>
      </c>
      <c r="H28" s="333">
        <v>623</v>
      </c>
      <c r="I28" s="335"/>
      <c r="J28" s="333"/>
      <c r="K28" s="338"/>
      <c r="L28" s="336"/>
      <c r="M28" s="332" t="s">
        <v>523</v>
      </c>
      <c r="N28" s="338">
        <v>53192</v>
      </c>
      <c r="O28" s="338">
        <v>27452</v>
      </c>
      <c r="P28" s="489">
        <v>25740</v>
      </c>
      <c r="Q28" s="369"/>
      <c r="R28" s="369"/>
      <c r="S28" s="369"/>
    </row>
    <row r="29" spans="1:23" ht="15.6" customHeight="1" x14ac:dyDescent="0.15">
      <c r="A29" s="465">
        <v>19</v>
      </c>
      <c r="B29" s="481">
        <v>795</v>
      </c>
      <c r="C29" s="338">
        <v>392</v>
      </c>
      <c r="D29" s="482">
        <v>403</v>
      </c>
      <c r="E29" s="332">
        <v>54</v>
      </c>
      <c r="F29" s="481">
        <v>1315</v>
      </c>
      <c r="G29" s="338">
        <v>669</v>
      </c>
      <c r="H29" s="333">
        <v>646</v>
      </c>
      <c r="I29" s="335"/>
      <c r="J29" s="333"/>
      <c r="K29" s="338"/>
      <c r="L29" s="336"/>
      <c r="M29" s="332"/>
      <c r="N29" s="487">
        <v>-57.3</v>
      </c>
      <c r="O29" s="487">
        <v>-59.7</v>
      </c>
      <c r="P29" s="488">
        <v>-54.9</v>
      </c>
      <c r="Q29" s="369"/>
      <c r="R29" s="369"/>
      <c r="S29" s="369"/>
      <c r="T29" s="369"/>
      <c r="U29" s="369"/>
    </row>
    <row r="30" spans="1:23" ht="15.6" customHeight="1" x14ac:dyDescent="0.15">
      <c r="A30" s="465" t="s">
        <v>508</v>
      </c>
      <c r="B30" s="481">
        <v>3634</v>
      </c>
      <c r="C30" s="338">
        <v>1891</v>
      </c>
      <c r="D30" s="338">
        <v>1743</v>
      </c>
      <c r="E30" s="332" t="s">
        <v>514</v>
      </c>
      <c r="F30" s="481">
        <v>5829</v>
      </c>
      <c r="G30" s="338">
        <v>2974</v>
      </c>
      <c r="H30" s="333">
        <v>2855</v>
      </c>
      <c r="I30" s="342"/>
      <c r="J30" s="333"/>
      <c r="K30" s="338"/>
      <c r="L30" s="343"/>
      <c r="M30" s="332" t="s">
        <v>495</v>
      </c>
      <c r="N30" s="338">
        <v>28883</v>
      </c>
      <c r="O30" s="338">
        <v>12930</v>
      </c>
      <c r="P30" s="490">
        <v>15953</v>
      </c>
    </row>
    <row r="31" spans="1:23" ht="15.6" customHeight="1" x14ac:dyDescent="0.15">
      <c r="A31" s="465">
        <v>20</v>
      </c>
      <c r="B31" s="481">
        <v>710</v>
      </c>
      <c r="C31" s="482">
        <v>349</v>
      </c>
      <c r="D31" s="482">
        <v>361</v>
      </c>
      <c r="E31" s="332">
        <v>55</v>
      </c>
      <c r="F31" s="481">
        <v>1018</v>
      </c>
      <c r="G31" s="338">
        <v>528</v>
      </c>
      <c r="H31" s="333">
        <v>490</v>
      </c>
      <c r="I31" s="342"/>
      <c r="J31" s="333"/>
      <c r="K31" s="338"/>
      <c r="L31" s="343"/>
      <c r="M31" s="332"/>
      <c r="N31" s="491">
        <v>-31.1</v>
      </c>
      <c r="O31" s="488">
        <v>-28.1</v>
      </c>
      <c r="P31" s="488">
        <v>-34</v>
      </c>
      <c r="S31" s="177"/>
    </row>
    <row r="32" spans="1:23" ht="15.6" customHeight="1" x14ac:dyDescent="0.15">
      <c r="A32" s="465">
        <v>21</v>
      </c>
      <c r="B32" s="481">
        <v>762</v>
      </c>
      <c r="C32" s="482">
        <v>373</v>
      </c>
      <c r="D32" s="482">
        <v>389</v>
      </c>
      <c r="E32" s="332">
        <v>56</v>
      </c>
      <c r="F32" s="481">
        <v>1196</v>
      </c>
      <c r="G32" s="338">
        <v>612</v>
      </c>
      <c r="H32" s="333">
        <v>584</v>
      </c>
      <c r="I32" s="342"/>
      <c r="J32" s="333"/>
      <c r="K32" s="338"/>
      <c r="L32" s="343"/>
      <c r="M32" s="340"/>
      <c r="N32" s="492"/>
      <c r="O32" s="493"/>
      <c r="P32" s="486"/>
    </row>
    <row r="33" spans="1:16" ht="15.6" customHeight="1" x14ac:dyDescent="0.15">
      <c r="A33" s="465">
        <v>22</v>
      </c>
      <c r="B33" s="481">
        <v>678</v>
      </c>
      <c r="C33" s="482">
        <v>376</v>
      </c>
      <c r="D33" s="482">
        <v>302</v>
      </c>
      <c r="E33" s="332">
        <v>57</v>
      </c>
      <c r="F33" s="481">
        <v>1193</v>
      </c>
      <c r="G33" s="338">
        <v>588</v>
      </c>
      <c r="H33" s="333">
        <v>605</v>
      </c>
      <c r="I33" s="342"/>
      <c r="J33" s="333"/>
      <c r="K33" s="338"/>
      <c r="L33" s="343"/>
      <c r="M33" s="340"/>
      <c r="N33" s="338"/>
      <c r="O33" s="338"/>
      <c r="P33" s="486"/>
    </row>
    <row r="34" spans="1:16" ht="15.6" customHeight="1" x14ac:dyDescent="0.15">
      <c r="A34" s="465">
        <v>23</v>
      </c>
      <c r="B34" s="481">
        <v>697</v>
      </c>
      <c r="C34" s="482">
        <v>379</v>
      </c>
      <c r="D34" s="482">
        <v>318</v>
      </c>
      <c r="E34" s="332">
        <v>58</v>
      </c>
      <c r="F34" s="481">
        <v>1215</v>
      </c>
      <c r="G34" s="338">
        <v>627</v>
      </c>
      <c r="H34" s="333">
        <v>588</v>
      </c>
      <c r="I34" s="342"/>
      <c r="J34" s="333"/>
      <c r="K34" s="338"/>
      <c r="L34" s="343"/>
      <c r="M34" s="340"/>
      <c r="N34" s="338"/>
      <c r="O34" s="338"/>
      <c r="P34" s="486"/>
    </row>
    <row r="35" spans="1:16" ht="15.6" customHeight="1" x14ac:dyDescent="0.15">
      <c r="A35" s="465">
        <v>24</v>
      </c>
      <c r="B35" s="481">
        <v>787</v>
      </c>
      <c r="C35" s="482">
        <v>414</v>
      </c>
      <c r="D35" s="482">
        <v>373</v>
      </c>
      <c r="E35" s="332">
        <v>59</v>
      </c>
      <c r="F35" s="481">
        <v>1207</v>
      </c>
      <c r="G35" s="338">
        <v>619</v>
      </c>
      <c r="H35" s="333">
        <v>588</v>
      </c>
      <c r="I35" s="342"/>
      <c r="J35" s="333"/>
      <c r="K35" s="338"/>
      <c r="L35" s="343"/>
      <c r="M35" s="339"/>
      <c r="N35" s="344"/>
      <c r="O35" s="344"/>
      <c r="P35" s="345"/>
    </row>
    <row r="36" spans="1:16" ht="15.6" customHeight="1" x14ac:dyDescent="0.15">
      <c r="A36" s="465" t="s">
        <v>509</v>
      </c>
      <c r="B36" s="481">
        <v>3898</v>
      </c>
      <c r="C36" s="338">
        <v>2077</v>
      </c>
      <c r="D36" s="482">
        <v>1821</v>
      </c>
      <c r="E36" s="332" t="s">
        <v>166</v>
      </c>
      <c r="F36" s="481">
        <v>6283</v>
      </c>
      <c r="G36" s="338">
        <v>3221</v>
      </c>
      <c r="H36" s="333">
        <v>3062</v>
      </c>
      <c r="I36" s="342"/>
      <c r="J36" s="333"/>
      <c r="K36" s="338"/>
      <c r="L36" s="343"/>
      <c r="M36" s="340"/>
      <c r="N36" s="494"/>
      <c r="O36" s="494"/>
      <c r="P36" s="341"/>
    </row>
    <row r="37" spans="1:16" ht="15.6" customHeight="1" x14ac:dyDescent="0.15">
      <c r="A37" s="465">
        <v>25</v>
      </c>
      <c r="B37" s="481">
        <v>736</v>
      </c>
      <c r="C37" s="338">
        <v>363</v>
      </c>
      <c r="D37" s="482">
        <v>373</v>
      </c>
      <c r="E37" s="332">
        <v>60</v>
      </c>
      <c r="F37" s="481">
        <v>1210</v>
      </c>
      <c r="G37" s="338">
        <v>602</v>
      </c>
      <c r="H37" s="333">
        <v>608</v>
      </c>
      <c r="I37" s="342"/>
      <c r="J37" s="333"/>
      <c r="K37" s="338"/>
      <c r="L37" s="343"/>
      <c r="M37" s="346" t="s">
        <v>167</v>
      </c>
      <c r="N37" s="495">
        <v>49</v>
      </c>
      <c r="O37" s="495">
        <v>47.5</v>
      </c>
      <c r="P37" s="657" t="s">
        <v>745</v>
      </c>
    </row>
    <row r="38" spans="1:16" ht="15.6" customHeight="1" x14ac:dyDescent="0.15">
      <c r="A38" s="465">
        <v>26</v>
      </c>
      <c r="B38" s="481">
        <v>790</v>
      </c>
      <c r="C38" s="338">
        <v>431</v>
      </c>
      <c r="D38" s="482">
        <v>359</v>
      </c>
      <c r="E38" s="332">
        <v>61</v>
      </c>
      <c r="F38" s="481">
        <v>1256</v>
      </c>
      <c r="G38" s="338">
        <v>644</v>
      </c>
      <c r="H38" s="333">
        <v>612</v>
      </c>
      <c r="I38" s="342"/>
      <c r="J38" s="333"/>
      <c r="K38" s="338"/>
      <c r="L38" s="343"/>
      <c r="M38" s="346" t="s">
        <v>168</v>
      </c>
      <c r="N38" s="338"/>
      <c r="O38" s="495">
        <v>98.5</v>
      </c>
      <c r="P38" s="657" t="s">
        <v>746</v>
      </c>
    </row>
    <row r="39" spans="1:16" ht="15.6" customHeight="1" x14ac:dyDescent="0.15">
      <c r="A39" s="465">
        <v>27</v>
      </c>
      <c r="B39" s="481">
        <v>780</v>
      </c>
      <c r="C39" s="338">
        <v>421</v>
      </c>
      <c r="D39" s="482">
        <v>359</v>
      </c>
      <c r="E39" s="332">
        <v>62</v>
      </c>
      <c r="F39" s="481">
        <v>1315</v>
      </c>
      <c r="G39" s="338">
        <v>677</v>
      </c>
      <c r="H39" s="333">
        <v>638</v>
      </c>
      <c r="I39" s="342"/>
      <c r="J39" s="333"/>
      <c r="K39" s="338"/>
      <c r="L39" s="343"/>
      <c r="M39" s="340"/>
      <c r="N39" s="341"/>
      <c r="O39" s="341"/>
      <c r="P39" s="341"/>
    </row>
    <row r="40" spans="1:16" ht="15.6" customHeight="1" x14ac:dyDescent="0.15">
      <c r="A40" s="465">
        <v>28</v>
      </c>
      <c r="B40" s="481">
        <v>810</v>
      </c>
      <c r="C40" s="338">
        <v>428</v>
      </c>
      <c r="D40" s="482">
        <v>382</v>
      </c>
      <c r="E40" s="332">
        <v>63</v>
      </c>
      <c r="F40" s="481">
        <v>1226</v>
      </c>
      <c r="G40" s="338">
        <v>643</v>
      </c>
      <c r="H40" s="333">
        <v>583</v>
      </c>
      <c r="I40" s="342"/>
      <c r="J40" s="333"/>
      <c r="K40" s="338"/>
      <c r="L40" s="343"/>
      <c r="M40" s="340"/>
      <c r="N40" s="653"/>
      <c r="O40" s="653"/>
      <c r="P40" s="645"/>
    </row>
    <row r="41" spans="1:16" ht="15.6" customHeight="1" x14ac:dyDescent="0.15">
      <c r="A41" s="465">
        <v>29</v>
      </c>
      <c r="B41" s="481">
        <v>782</v>
      </c>
      <c r="C41" s="338">
        <v>434</v>
      </c>
      <c r="D41" s="482">
        <v>348</v>
      </c>
      <c r="E41" s="332">
        <v>64</v>
      </c>
      <c r="F41" s="481">
        <v>1276</v>
      </c>
      <c r="G41" s="338">
        <v>655</v>
      </c>
      <c r="H41" s="333">
        <v>621</v>
      </c>
      <c r="I41" s="342"/>
      <c r="J41" s="333"/>
      <c r="K41" s="338"/>
      <c r="L41" s="343"/>
      <c r="M41" s="340"/>
      <c r="N41" s="333"/>
      <c r="O41" s="347"/>
      <c r="P41" s="341"/>
    </row>
    <row r="42" spans="1:16" ht="15.6" customHeight="1" x14ac:dyDescent="0.15">
      <c r="A42" s="70" t="s">
        <v>169</v>
      </c>
      <c r="B42" s="481">
        <v>4387</v>
      </c>
      <c r="C42" s="338">
        <v>2313</v>
      </c>
      <c r="D42" s="482">
        <v>2074</v>
      </c>
      <c r="E42" s="332" t="s">
        <v>515</v>
      </c>
      <c r="F42" s="481">
        <v>7033</v>
      </c>
      <c r="G42" s="338">
        <v>3417</v>
      </c>
      <c r="H42" s="333">
        <v>3616</v>
      </c>
      <c r="I42" s="342"/>
      <c r="J42" s="333"/>
      <c r="K42" s="338"/>
      <c r="L42" s="343"/>
      <c r="M42" s="346"/>
      <c r="N42" s="341"/>
      <c r="O42" s="341"/>
      <c r="P42" s="341"/>
    </row>
    <row r="43" spans="1:16" ht="15.6" customHeight="1" x14ac:dyDescent="0.15">
      <c r="A43" s="70">
        <v>30</v>
      </c>
      <c r="B43" s="481">
        <v>814</v>
      </c>
      <c r="C43" s="338">
        <v>453</v>
      </c>
      <c r="D43" s="482">
        <v>361</v>
      </c>
      <c r="E43" s="332">
        <v>65</v>
      </c>
      <c r="F43" s="481">
        <v>1404</v>
      </c>
      <c r="G43" s="338">
        <v>699</v>
      </c>
      <c r="H43" s="333">
        <v>705</v>
      </c>
      <c r="I43" s="335"/>
      <c r="J43" s="333"/>
      <c r="K43" s="338"/>
      <c r="L43" s="343"/>
      <c r="M43" s="346"/>
      <c r="N43" s="333"/>
      <c r="O43" s="347"/>
      <c r="P43" s="341"/>
    </row>
    <row r="44" spans="1:16" ht="15.6" customHeight="1" x14ac:dyDescent="0.15">
      <c r="A44" s="70">
        <v>31</v>
      </c>
      <c r="B44" s="481">
        <v>806</v>
      </c>
      <c r="C44" s="338">
        <v>417</v>
      </c>
      <c r="D44" s="482">
        <v>389</v>
      </c>
      <c r="E44" s="332">
        <v>66</v>
      </c>
      <c r="F44" s="481">
        <v>1309</v>
      </c>
      <c r="G44" s="338">
        <v>635</v>
      </c>
      <c r="H44" s="333">
        <v>674</v>
      </c>
      <c r="I44" s="335"/>
      <c r="J44" s="333"/>
      <c r="K44" s="338"/>
      <c r="L44" s="336"/>
      <c r="M44" s="346"/>
      <c r="N44" s="333"/>
      <c r="O44" s="347"/>
      <c r="P44" s="341"/>
    </row>
    <row r="45" spans="1:16" ht="15.6" customHeight="1" x14ac:dyDescent="0.15">
      <c r="A45" s="70">
        <v>32</v>
      </c>
      <c r="B45" s="481">
        <v>900</v>
      </c>
      <c r="C45" s="338">
        <v>494</v>
      </c>
      <c r="D45" s="482">
        <v>406</v>
      </c>
      <c r="E45" s="332">
        <v>67</v>
      </c>
      <c r="F45" s="481">
        <v>1321</v>
      </c>
      <c r="G45" s="338">
        <v>635</v>
      </c>
      <c r="H45" s="333">
        <v>686</v>
      </c>
      <c r="I45" s="335"/>
      <c r="J45" s="333"/>
      <c r="K45" s="338"/>
      <c r="L45" s="336"/>
      <c r="M45" s="346"/>
      <c r="N45" s="333"/>
      <c r="O45" s="347"/>
      <c r="P45" s="341"/>
    </row>
    <row r="46" spans="1:16" ht="15.6" customHeight="1" x14ac:dyDescent="0.15">
      <c r="A46" s="70">
        <v>33</v>
      </c>
      <c r="B46" s="481">
        <v>866</v>
      </c>
      <c r="C46" s="338">
        <v>436</v>
      </c>
      <c r="D46" s="482">
        <v>430</v>
      </c>
      <c r="E46" s="332">
        <v>68</v>
      </c>
      <c r="F46" s="481">
        <v>1553</v>
      </c>
      <c r="G46" s="338">
        <v>760</v>
      </c>
      <c r="H46" s="333">
        <v>793</v>
      </c>
      <c r="I46" s="335"/>
      <c r="J46" s="333"/>
      <c r="K46" s="338"/>
      <c r="L46" s="336"/>
      <c r="M46" s="346"/>
      <c r="N46" s="333"/>
      <c r="O46" s="347"/>
      <c r="P46" s="341"/>
    </row>
    <row r="47" spans="1:16" ht="15.6" customHeight="1" x14ac:dyDescent="0.15">
      <c r="A47" s="123">
        <v>34</v>
      </c>
      <c r="B47" s="481">
        <v>1001</v>
      </c>
      <c r="C47" s="496">
        <v>513</v>
      </c>
      <c r="D47" s="482">
        <v>488</v>
      </c>
      <c r="E47" s="332">
        <v>69</v>
      </c>
      <c r="F47" s="481">
        <v>1446</v>
      </c>
      <c r="G47" s="496">
        <v>688</v>
      </c>
      <c r="H47" s="483">
        <v>758</v>
      </c>
      <c r="I47" s="348"/>
      <c r="J47" s="345"/>
      <c r="K47" s="344"/>
      <c r="L47" s="349"/>
      <c r="M47" s="339"/>
      <c r="N47" s="345"/>
      <c r="O47" s="345"/>
      <c r="P47" s="345"/>
    </row>
    <row r="48" spans="1:16" s="46" customFormat="1" ht="16.5" customHeight="1" x14ac:dyDescent="0.15">
      <c r="A48" s="46" t="s">
        <v>496</v>
      </c>
      <c r="B48" s="182"/>
      <c r="C48" s="126"/>
      <c r="D48" s="126"/>
      <c r="E48" s="116"/>
      <c r="F48" s="126"/>
      <c r="G48" s="126"/>
      <c r="H48" s="126"/>
      <c r="I48" s="64"/>
      <c r="M48" s="64"/>
    </row>
    <row r="49" spans="1:15" s="46" customFormat="1" ht="13.15" customHeight="1" x14ac:dyDescent="0.15">
      <c r="A49" s="46" t="s">
        <v>621</v>
      </c>
      <c r="B49" s="183"/>
      <c r="E49" s="64"/>
      <c r="H49" s="318"/>
      <c r="I49" s="64"/>
      <c r="M49" s="64"/>
    </row>
    <row r="50" spans="1:15" x14ac:dyDescent="0.15">
      <c r="H50" s="128"/>
    </row>
    <row r="51" spans="1:15" x14ac:dyDescent="0.15">
      <c r="H51" s="128"/>
    </row>
    <row r="52" spans="1:15" x14ac:dyDescent="0.15">
      <c r="H52" s="128"/>
    </row>
    <row r="53" spans="1:15" x14ac:dyDescent="0.15">
      <c r="H53" s="128"/>
      <c r="O53" s="74"/>
    </row>
    <row r="54" spans="1:15" x14ac:dyDescent="0.15">
      <c r="H54" s="128"/>
    </row>
    <row r="55" spans="1:15" x14ac:dyDescent="0.15">
      <c r="H55" s="128"/>
    </row>
    <row r="56" spans="1:15" x14ac:dyDescent="0.15">
      <c r="H56" s="128"/>
    </row>
    <row r="57" spans="1:15" x14ac:dyDescent="0.15">
      <c r="H57" s="128"/>
    </row>
    <row r="58" spans="1:15" x14ac:dyDescent="0.15">
      <c r="H58" s="128"/>
    </row>
    <row r="59" spans="1:15" x14ac:dyDescent="0.15">
      <c r="H59" s="128"/>
    </row>
    <row r="60" spans="1:15" x14ac:dyDescent="0.15">
      <c r="H60" s="128"/>
    </row>
    <row r="61" spans="1:15" x14ac:dyDescent="0.15">
      <c r="H61" s="128"/>
    </row>
    <row r="62" spans="1:15" x14ac:dyDescent="0.15">
      <c r="H62" s="128"/>
    </row>
  </sheetData>
  <mergeCells count="3">
    <mergeCell ref="A2:H2"/>
    <mergeCell ref="A3:B3"/>
    <mergeCell ref="N3:P3"/>
  </mergeCells>
  <phoneticPr fontId="2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55"/>
  <sheetViews>
    <sheetView view="pageBreakPreview" zoomScale="90" zoomScaleNormal="80" zoomScaleSheetLayoutView="90" workbookViewId="0">
      <selection activeCell="A2" sqref="A2:H2"/>
    </sheetView>
  </sheetViews>
  <sheetFormatPr defaultColWidth="8" defaultRowHeight="12" x14ac:dyDescent="0.15"/>
  <cols>
    <col min="1" max="1" width="10.875" style="127" customWidth="1"/>
    <col min="2" max="4" width="10.875" style="58" customWidth="1"/>
    <col min="5" max="5" width="10.875" style="127" customWidth="1"/>
    <col min="6" max="8" width="10.875" style="58" customWidth="1"/>
    <col min="9" max="9" width="10.875" style="127" customWidth="1"/>
    <col min="10" max="12" width="10.875" style="58" customWidth="1"/>
    <col min="13" max="13" width="10.875" style="127" customWidth="1"/>
    <col min="14" max="16" width="10.875" style="58" customWidth="1"/>
    <col min="17" max="17" width="8.625" style="58" bestFit="1" customWidth="1"/>
    <col min="18" max="16384" width="8" style="58"/>
  </cols>
  <sheetData>
    <row r="2" spans="1:20" s="45" customFormat="1" ht="21" customHeight="1" x14ac:dyDescent="0.15">
      <c r="A2" s="1145" t="s">
        <v>585</v>
      </c>
      <c r="B2" s="1145"/>
      <c r="C2" s="1145"/>
      <c r="D2" s="1145"/>
      <c r="E2" s="1145"/>
      <c r="F2" s="1145"/>
      <c r="G2" s="1145"/>
      <c r="H2" s="1145"/>
      <c r="I2" s="1236" t="s">
        <v>697</v>
      </c>
      <c r="J2" s="1236"/>
      <c r="K2" s="1236"/>
      <c r="L2" s="1236"/>
      <c r="M2" s="1236"/>
      <c r="N2" s="1236"/>
      <c r="O2" s="1236"/>
    </row>
    <row r="3" spans="1:20" s="576" customFormat="1" ht="21" customHeight="1" x14ac:dyDescent="0.2">
      <c r="A3" s="1234" t="s">
        <v>439</v>
      </c>
      <c r="B3" s="1234"/>
      <c r="C3" s="575"/>
      <c r="E3" s="577"/>
      <c r="H3" s="578"/>
      <c r="I3" s="577"/>
      <c r="M3" s="577"/>
      <c r="N3" s="1238" t="s">
        <v>698</v>
      </c>
      <c r="O3" s="1238"/>
      <c r="P3" s="1238"/>
      <c r="Q3" s="579"/>
    </row>
    <row r="4" spans="1:20" s="67" customFormat="1" ht="15.6" customHeight="1" x14ac:dyDescent="0.15">
      <c r="A4" s="50" t="s">
        <v>162</v>
      </c>
      <c r="B4" s="48" t="s">
        <v>163</v>
      </c>
      <c r="C4" s="48" t="s">
        <v>164</v>
      </c>
      <c r="D4" s="49" t="s">
        <v>165</v>
      </c>
      <c r="E4" s="65" t="s">
        <v>162</v>
      </c>
      <c r="F4" s="48" t="s">
        <v>163</v>
      </c>
      <c r="G4" s="48" t="s">
        <v>164</v>
      </c>
      <c r="H4" s="49" t="s">
        <v>165</v>
      </c>
      <c r="I4" s="50" t="s">
        <v>162</v>
      </c>
      <c r="J4" s="48" t="s">
        <v>163</v>
      </c>
      <c r="K4" s="48" t="s">
        <v>164</v>
      </c>
      <c r="L4" s="66" t="s">
        <v>165</v>
      </c>
      <c r="M4" s="50" t="s">
        <v>162</v>
      </c>
      <c r="N4" s="48" t="s">
        <v>163</v>
      </c>
      <c r="O4" s="48" t="s">
        <v>164</v>
      </c>
      <c r="P4" s="49" t="s">
        <v>165</v>
      </c>
    </row>
    <row r="5" spans="1:20" ht="15.6" customHeight="1" x14ac:dyDescent="0.15">
      <c r="A5" s="68" t="s">
        <v>163</v>
      </c>
      <c r="B5" s="241">
        <v>94033</v>
      </c>
      <c r="C5" s="241">
        <v>46609</v>
      </c>
      <c r="D5" s="242">
        <v>47424</v>
      </c>
      <c r="E5" s="72"/>
      <c r="F5" s="117"/>
      <c r="G5" s="228"/>
      <c r="H5" s="129"/>
      <c r="I5" s="70"/>
      <c r="J5" s="117"/>
      <c r="K5" s="228"/>
      <c r="L5" s="129"/>
      <c r="M5" s="337"/>
      <c r="N5" s="838">
        <v>94033</v>
      </c>
      <c r="O5" s="838">
        <v>46609</v>
      </c>
      <c r="P5" s="838">
        <v>47424</v>
      </c>
      <c r="Q5" s="118"/>
      <c r="R5" s="118"/>
      <c r="S5" s="118"/>
    </row>
    <row r="6" spans="1:20" ht="15.6" customHeight="1" x14ac:dyDescent="0.15">
      <c r="A6" s="69" t="s">
        <v>504</v>
      </c>
      <c r="B6" s="117">
        <v>3075</v>
      </c>
      <c r="C6" s="117">
        <v>1556</v>
      </c>
      <c r="D6" s="117">
        <v>1519</v>
      </c>
      <c r="E6" s="72" t="s">
        <v>510</v>
      </c>
      <c r="F6" s="117">
        <v>5214</v>
      </c>
      <c r="G6" s="117">
        <v>2731</v>
      </c>
      <c r="H6" s="117">
        <v>2483</v>
      </c>
      <c r="I6" s="70" t="s">
        <v>516</v>
      </c>
      <c r="J6" s="117">
        <v>7353</v>
      </c>
      <c r="K6" s="117">
        <v>3612</v>
      </c>
      <c r="L6" s="117">
        <v>3741</v>
      </c>
      <c r="M6" s="72" t="s">
        <v>525</v>
      </c>
      <c r="N6" s="333">
        <v>3075</v>
      </c>
      <c r="O6" s="333">
        <v>1556</v>
      </c>
      <c r="P6" s="333">
        <v>1519</v>
      </c>
    </row>
    <row r="7" spans="1:20" ht="15.6" customHeight="1" x14ac:dyDescent="0.15">
      <c r="A7" s="69">
        <v>0</v>
      </c>
      <c r="B7" s="117">
        <v>510</v>
      </c>
      <c r="C7" s="119">
        <v>247</v>
      </c>
      <c r="D7" s="229">
        <v>263</v>
      </c>
      <c r="E7" s="72">
        <v>35</v>
      </c>
      <c r="F7" s="117">
        <v>1045</v>
      </c>
      <c r="G7" s="119">
        <v>565</v>
      </c>
      <c r="H7" s="129">
        <v>480</v>
      </c>
      <c r="I7" s="70">
        <v>70</v>
      </c>
      <c r="J7" s="117">
        <v>1644</v>
      </c>
      <c r="K7" s="119">
        <v>801</v>
      </c>
      <c r="L7" s="129">
        <v>843</v>
      </c>
      <c r="M7" s="72" t="s">
        <v>526</v>
      </c>
      <c r="N7" s="333">
        <v>3634</v>
      </c>
      <c r="O7" s="333">
        <v>1880</v>
      </c>
      <c r="P7" s="333">
        <v>1754</v>
      </c>
    </row>
    <row r="8" spans="1:20" ht="15.6" customHeight="1" x14ac:dyDescent="0.15">
      <c r="A8" s="69">
        <v>1</v>
      </c>
      <c r="B8" s="117">
        <v>602</v>
      </c>
      <c r="C8" s="119">
        <v>285</v>
      </c>
      <c r="D8" s="229">
        <v>317</v>
      </c>
      <c r="E8" s="72">
        <v>36</v>
      </c>
      <c r="F8" s="117">
        <v>1046</v>
      </c>
      <c r="G8" s="119">
        <v>543</v>
      </c>
      <c r="H8" s="129">
        <v>503</v>
      </c>
      <c r="I8" s="70">
        <v>71</v>
      </c>
      <c r="J8" s="117">
        <v>1653</v>
      </c>
      <c r="K8" s="119">
        <v>822</v>
      </c>
      <c r="L8" s="129">
        <v>831</v>
      </c>
      <c r="M8" s="72" t="s">
        <v>527</v>
      </c>
      <c r="N8" s="333">
        <v>4306</v>
      </c>
      <c r="O8" s="333">
        <v>2257</v>
      </c>
      <c r="P8" s="333">
        <v>2049</v>
      </c>
    </row>
    <row r="9" spans="1:20" ht="15.6" customHeight="1" x14ac:dyDescent="0.15">
      <c r="A9" s="69">
        <v>2</v>
      </c>
      <c r="B9" s="117">
        <v>589</v>
      </c>
      <c r="C9" s="119">
        <v>303</v>
      </c>
      <c r="D9" s="229">
        <v>286</v>
      </c>
      <c r="E9" s="72">
        <v>37</v>
      </c>
      <c r="F9" s="117">
        <v>1036</v>
      </c>
      <c r="G9" s="119">
        <v>525</v>
      </c>
      <c r="H9" s="129">
        <v>511</v>
      </c>
      <c r="I9" s="70">
        <v>72</v>
      </c>
      <c r="J9" s="117">
        <v>1604</v>
      </c>
      <c r="K9" s="119">
        <v>790</v>
      </c>
      <c r="L9" s="129">
        <v>814</v>
      </c>
      <c r="M9" s="72" t="s">
        <v>528</v>
      </c>
      <c r="N9" s="333">
        <v>4215</v>
      </c>
      <c r="O9" s="338">
        <v>2099</v>
      </c>
      <c r="P9" s="654">
        <v>2116</v>
      </c>
    </row>
    <row r="10" spans="1:20" ht="15.6" customHeight="1" x14ac:dyDescent="0.15">
      <c r="A10" s="69">
        <v>3</v>
      </c>
      <c r="B10" s="117">
        <v>656</v>
      </c>
      <c r="C10" s="119">
        <v>320</v>
      </c>
      <c r="D10" s="229">
        <v>336</v>
      </c>
      <c r="E10" s="72">
        <v>38</v>
      </c>
      <c r="F10" s="117">
        <v>1009</v>
      </c>
      <c r="G10" s="119">
        <v>521</v>
      </c>
      <c r="H10" s="129">
        <v>488</v>
      </c>
      <c r="I10" s="70">
        <v>73</v>
      </c>
      <c r="J10" s="117">
        <v>1575</v>
      </c>
      <c r="K10" s="119">
        <v>809</v>
      </c>
      <c r="L10" s="129">
        <v>766</v>
      </c>
      <c r="M10" s="72" t="s">
        <v>529</v>
      </c>
      <c r="N10" s="333">
        <v>3762</v>
      </c>
      <c r="O10" s="333">
        <v>1944</v>
      </c>
      <c r="P10" s="333">
        <v>1818</v>
      </c>
      <c r="S10" s="1237"/>
      <c r="T10" s="1237"/>
    </row>
    <row r="11" spans="1:20" ht="15.6" customHeight="1" x14ac:dyDescent="0.15">
      <c r="A11" s="69">
        <v>4</v>
      </c>
      <c r="B11" s="117">
        <v>718</v>
      </c>
      <c r="C11" s="119">
        <v>401</v>
      </c>
      <c r="D11" s="229">
        <v>317</v>
      </c>
      <c r="E11" s="72">
        <v>39</v>
      </c>
      <c r="F11" s="117">
        <v>1078</v>
      </c>
      <c r="G11" s="119">
        <v>577</v>
      </c>
      <c r="H11" s="129">
        <v>501</v>
      </c>
      <c r="I11" s="70">
        <v>74</v>
      </c>
      <c r="J11" s="117">
        <v>877</v>
      </c>
      <c r="K11" s="119">
        <v>390</v>
      </c>
      <c r="L11" s="129">
        <v>487</v>
      </c>
      <c r="M11" s="72" t="s">
        <v>530</v>
      </c>
      <c r="N11" s="333">
        <v>3982</v>
      </c>
      <c r="O11" s="338">
        <v>2152</v>
      </c>
      <c r="P11" s="654">
        <v>1830</v>
      </c>
    </row>
    <row r="12" spans="1:20" ht="15.6" customHeight="1" x14ac:dyDescent="0.15">
      <c r="A12" s="69" t="s">
        <v>505</v>
      </c>
      <c r="B12" s="117">
        <v>3634</v>
      </c>
      <c r="C12" s="117">
        <v>1880</v>
      </c>
      <c r="D12" s="117">
        <v>1754</v>
      </c>
      <c r="E12" s="72" t="s">
        <v>511</v>
      </c>
      <c r="F12" s="117">
        <v>6154</v>
      </c>
      <c r="G12" s="117">
        <v>3155</v>
      </c>
      <c r="H12" s="117">
        <v>2999</v>
      </c>
      <c r="I12" s="70" t="s">
        <v>517</v>
      </c>
      <c r="J12" s="117">
        <v>5046</v>
      </c>
      <c r="K12" s="117">
        <v>2352</v>
      </c>
      <c r="L12" s="117">
        <v>2694</v>
      </c>
      <c r="M12" s="72" t="s">
        <v>531</v>
      </c>
      <c r="N12" s="333">
        <v>4528</v>
      </c>
      <c r="O12" s="333">
        <v>2346</v>
      </c>
      <c r="P12" s="333">
        <v>2182</v>
      </c>
    </row>
    <row r="13" spans="1:20" ht="15.6" customHeight="1" x14ac:dyDescent="0.15">
      <c r="A13" s="69">
        <v>5</v>
      </c>
      <c r="B13" s="117">
        <v>721</v>
      </c>
      <c r="C13" s="119">
        <v>358</v>
      </c>
      <c r="D13" s="229">
        <v>363</v>
      </c>
      <c r="E13" s="72">
        <v>40</v>
      </c>
      <c r="F13" s="117">
        <v>1148</v>
      </c>
      <c r="G13" s="119">
        <v>574</v>
      </c>
      <c r="H13" s="129">
        <v>574</v>
      </c>
      <c r="I13" s="70">
        <v>75</v>
      </c>
      <c r="J13" s="117">
        <v>907</v>
      </c>
      <c r="K13" s="119">
        <v>455</v>
      </c>
      <c r="L13" s="129">
        <v>452</v>
      </c>
      <c r="M13" s="72" t="s">
        <v>510</v>
      </c>
      <c r="N13" s="333">
        <v>5214</v>
      </c>
      <c r="O13" s="333">
        <v>2731</v>
      </c>
      <c r="P13" s="333">
        <v>2483</v>
      </c>
    </row>
    <row r="14" spans="1:20" ht="15.6" customHeight="1" x14ac:dyDescent="0.15">
      <c r="A14" s="69">
        <v>6</v>
      </c>
      <c r="B14" s="117">
        <v>718</v>
      </c>
      <c r="C14" s="119">
        <v>379</v>
      </c>
      <c r="D14" s="229">
        <v>339</v>
      </c>
      <c r="E14" s="72">
        <v>41</v>
      </c>
      <c r="F14" s="117">
        <v>1173</v>
      </c>
      <c r="G14" s="119">
        <v>618</v>
      </c>
      <c r="H14" s="129">
        <v>555</v>
      </c>
      <c r="I14" s="70">
        <v>76</v>
      </c>
      <c r="J14" s="117">
        <v>1160</v>
      </c>
      <c r="K14" s="119">
        <v>544</v>
      </c>
      <c r="L14" s="129">
        <v>616</v>
      </c>
      <c r="M14" s="72" t="s">
        <v>511</v>
      </c>
      <c r="N14" s="333">
        <v>6154</v>
      </c>
      <c r="O14" s="333">
        <v>3155</v>
      </c>
      <c r="P14" s="333">
        <v>2999</v>
      </c>
      <c r="S14" s="1237"/>
      <c r="T14" s="1237"/>
    </row>
    <row r="15" spans="1:20" ht="15.6" customHeight="1" x14ac:dyDescent="0.15">
      <c r="A15" s="69">
        <v>7</v>
      </c>
      <c r="B15" s="117">
        <v>738</v>
      </c>
      <c r="C15" s="119">
        <v>398</v>
      </c>
      <c r="D15" s="229">
        <v>340</v>
      </c>
      <c r="E15" s="72">
        <v>42</v>
      </c>
      <c r="F15" s="117">
        <v>1240</v>
      </c>
      <c r="G15" s="119">
        <v>612</v>
      </c>
      <c r="H15" s="129">
        <v>628</v>
      </c>
      <c r="I15" s="70">
        <v>77</v>
      </c>
      <c r="J15" s="117">
        <v>1028</v>
      </c>
      <c r="K15" s="119">
        <v>464</v>
      </c>
      <c r="L15" s="129">
        <v>564</v>
      </c>
      <c r="M15" s="72" t="s">
        <v>512</v>
      </c>
      <c r="N15" s="333">
        <v>7207</v>
      </c>
      <c r="O15" s="333">
        <v>3712</v>
      </c>
      <c r="P15" s="333">
        <v>3495</v>
      </c>
    </row>
    <row r="16" spans="1:20" ht="15.6" customHeight="1" x14ac:dyDescent="0.15">
      <c r="A16" s="69">
        <v>8</v>
      </c>
      <c r="B16" s="117">
        <v>728</v>
      </c>
      <c r="C16" s="119">
        <v>389</v>
      </c>
      <c r="D16" s="229">
        <v>339</v>
      </c>
      <c r="E16" s="72">
        <v>43</v>
      </c>
      <c r="F16" s="117">
        <v>1267</v>
      </c>
      <c r="G16" s="119">
        <v>676</v>
      </c>
      <c r="H16" s="129">
        <v>591</v>
      </c>
      <c r="I16" s="70">
        <v>78</v>
      </c>
      <c r="J16" s="117">
        <v>1000</v>
      </c>
      <c r="K16" s="119">
        <v>444</v>
      </c>
      <c r="L16" s="129">
        <v>556</v>
      </c>
      <c r="M16" s="72" t="s">
        <v>513</v>
      </c>
      <c r="N16" s="333">
        <v>6331</v>
      </c>
      <c r="O16" s="333">
        <v>3246</v>
      </c>
      <c r="P16" s="333">
        <v>3085</v>
      </c>
    </row>
    <row r="17" spans="1:25" ht="15.6" customHeight="1" x14ac:dyDescent="0.15">
      <c r="A17" s="69">
        <v>9</v>
      </c>
      <c r="B17" s="117">
        <v>729</v>
      </c>
      <c r="C17" s="119">
        <v>356</v>
      </c>
      <c r="D17" s="229">
        <v>373</v>
      </c>
      <c r="E17" s="72">
        <v>44</v>
      </c>
      <c r="F17" s="117">
        <v>1326</v>
      </c>
      <c r="G17" s="119">
        <v>675</v>
      </c>
      <c r="H17" s="129">
        <v>651</v>
      </c>
      <c r="I17" s="70">
        <v>79</v>
      </c>
      <c r="J17" s="117">
        <v>951</v>
      </c>
      <c r="K17" s="119">
        <v>445</v>
      </c>
      <c r="L17" s="129">
        <v>506</v>
      </c>
      <c r="M17" s="72" t="s">
        <v>514</v>
      </c>
      <c r="N17" s="333">
        <v>6057</v>
      </c>
      <c r="O17" s="333">
        <v>3068</v>
      </c>
      <c r="P17" s="333">
        <v>2989</v>
      </c>
      <c r="S17" s="1237"/>
      <c r="T17" s="1237"/>
    </row>
    <row r="18" spans="1:25" ht="15.6" customHeight="1" x14ac:dyDescent="0.15">
      <c r="A18" s="69" t="s">
        <v>506</v>
      </c>
      <c r="B18" s="117">
        <v>4306</v>
      </c>
      <c r="C18" s="117">
        <v>2257</v>
      </c>
      <c r="D18" s="117">
        <v>2049</v>
      </c>
      <c r="E18" s="72" t="s">
        <v>512</v>
      </c>
      <c r="F18" s="117">
        <v>7207</v>
      </c>
      <c r="G18" s="117">
        <v>3712</v>
      </c>
      <c r="H18" s="117">
        <v>3495</v>
      </c>
      <c r="I18" s="70" t="s">
        <v>518</v>
      </c>
      <c r="J18" s="117">
        <v>3884</v>
      </c>
      <c r="K18" s="117">
        <v>1675</v>
      </c>
      <c r="L18" s="117">
        <v>2209</v>
      </c>
      <c r="M18" s="72" t="s">
        <v>532</v>
      </c>
      <c r="N18" s="333">
        <v>6501</v>
      </c>
      <c r="O18" s="333">
        <v>3334</v>
      </c>
      <c r="P18" s="333">
        <v>3167</v>
      </c>
    </row>
    <row r="19" spans="1:25" ht="15.6" customHeight="1" x14ac:dyDescent="0.15">
      <c r="A19" s="69">
        <v>10</v>
      </c>
      <c r="B19" s="117">
        <v>836</v>
      </c>
      <c r="C19" s="119">
        <v>429</v>
      </c>
      <c r="D19" s="229">
        <v>407</v>
      </c>
      <c r="E19" s="72">
        <v>45</v>
      </c>
      <c r="F19" s="117">
        <v>1383</v>
      </c>
      <c r="G19" s="119">
        <v>728</v>
      </c>
      <c r="H19" s="129">
        <v>655</v>
      </c>
      <c r="I19" s="70">
        <v>80</v>
      </c>
      <c r="J19" s="117">
        <v>923</v>
      </c>
      <c r="K19" s="119">
        <v>421</v>
      </c>
      <c r="L19" s="129">
        <v>502</v>
      </c>
      <c r="M19" s="72" t="s">
        <v>515</v>
      </c>
      <c r="N19" s="333">
        <v>7334</v>
      </c>
      <c r="O19" s="333">
        <v>3596</v>
      </c>
      <c r="P19" s="333">
        <v>3738</v>
      </c>
    </row>
    <row r="20" spans="1:25" ht="15.6" customHeight="1" x14ac:dyDescent="0.15">
      <c r="A20" s="69">
        <v>11</v>
      </c>
      <c r="B20" s="117">
        <v>827</v>
      </c>
      <c r="C20" s="119">
        <v>445</v>
      </c>
      <c r="D20" s="229">
        <v>382</v>
      </c>
      <c r="E20" s="72">
        <v>46</v>
      </c>
      <c r="F20" s="117">
        <v>1466</v>
      </c>
      <c r="G20" s="119">
        <v>745</v>
      </c>
      <c r="H20" s="129">
        <v>721</v>
      </c>
      <c r="I20" s="70">
        <v>81</v>
      </c>
      <c r="J20" s="117">
        <v>734</v>
      </c>
      <c r="K20" s="119">
        <v>318</v>
      </c>
      <c r="L20" s="129">
        <v>416</v>
      </c>
      <c r="M20" s="72" t="s">
        <v>516</v>
      </c>
      <c r="N20" s="333">
        <v>7353</v>
      </c>
      <c r="O20" s="333">
        <v>3612</v>
      </c>
      <c r="P20" s="333">
        <v>3741</v>
      </c>
    </row>
    <row r="21" spans="1:25" ht="15.6" customHeight="1" x14ac:dyDescent="0.15">
      <c r="A21" s="69">
        <v>12</v>
      </c>
      <c r="B21" s="117">
        <v>867</v>
      </c>
      <c r="C21" s="119">
        <v>462</v>
      </c>
      <c r="D21" s="229">
        <v>405</v>
      </c>
      <c r="E21" s="72">
        <v>47</v>
      </c>
      <c r="F21" s="117">
        <v>1565</v>
      </c>
      <c r="G21" s="119">
        <v>793</v>
      </c>
      <c r="H21" s="129">
        <v>772</v>
      </c>
      <c r="I21" s="70">
        <v>82</v>
      </c>
      <c r="J21" s="117">
        <v>766</v>
      </c>
      <c r="K21" s="119">
        <v>321</v>
      </c>
      <c r="L21" s="129">
        <v>445</v>
      </c>
      <c r="M21" s="72" t="s">
        <v>517</v>
      </c>
      <c r="N21" s="333">
        <v>5046</v>
      </c>
      <c r="O21" s="333">
        <v>2352</v>
      </c>
      <c r="P21" s="333">
        <v>2694</v>
      </c>
      <c r="S21" s="1237"/>
      <c r="T21" s="1237"/>
    </row>
    <row r="22" spans="1:25" ht="15.6" customHeight="1" x14ac:dyDescent="0.15">
      <c r="A22" s="69">
        <v>13</v>
      </c>
      <c r="B22" s="117">
        <v>926</v>
      </c>
      <c r="C22" s="119">
        <v>492</v>
      </c>
      <c r="D22" s="229">
        <v>434</v>
      </c>
      <c r="E22" s="72">
        <v>48</v>
      </c>
      <c r="F22" s="117">
        <v>1414</v>
      </c>
      <c r="G22" s="119">
        <v>728</v>
      </c>
      <c r="H22" s="129">
        <v>686</v>
      </c>
      <c r="I22" s="70">
        <v>83</v>
      </c>
      <c r="J22" s="117">
        <v>720</v>
      </c>
      <c r="K22" s="119">
        <v>324</v>
      </c>
      <c r="L22" s="129">
        <v>396</v>
      </c>
      <c r="M22" s="72" t="s">
        <v>518</v>
      </c>
      <c r="N22" s="333">
        <v>3884</v>
      </c>
      <c r="O22" s="333">
        <v>1675</v>
      </c>
      <c r="P22" s="333">
        <v>2209</v>
      </c>
      <c r="S22" s="1237"/>
      <c r="T22" s="1237"/>
      <c r="U22" s="74"/>
      <c r="V22" s="74"/>
      <c r="W22" s="74"/>
      <c r="X22" s="74"/>
      <c r="Y22" s="74"/>
    </row>
    <row r="23" spans="1:25" ht="15.6" customHeight="1" x14ac:dyDescent="0.15">
      <c r="A23" s="69">
        <v>14</v>
      </c>
      <c r="B23" s="117">
        <v>850</v>
      </c>
      <c r="C23" s="119">
        <v>429</v>
      </c>
      <c r="D23" s="229">
        <v>421</v>
      </c>
      <c r="E23" s="72">
        <v>49</v>
      </c>
      <c r="F23" s="117">
        <v>1379</v>
      </c>
      <c r="G23" s="119">
        <v>718</v>
      </c>
      <c r="H23" s="129">
        <v>661</v>
      </c>
      <c r="I23" s="70">
        <v>84</v>
      </c>
      <c r="J23" s="117">
        <v>741</v>
      </c>
      <c r="K23" s="119">
        <v>291</v>
      </c>
      <c r="L23" s="129">
        <v>450</v>
      </c>
      <c r="M23" s="72" t="s">
        <v>533</v>
      </c>
      <c r="N23" s="333">
        <v>4887</v>
      </c>
      <c r="O23" s="338">
        <v>1506</v>
      </c>
      <c r="P23" s="654">
        <v>3381</v>
      </c>
      <c r="S23" s="74"/>
      <c r="T23" s="74"/>
      <c r="U23" s="74"/>
      <c r="V23" s="74"/>
      <c r="W23" s="74"/>
      <c r="X23" s="74"/>
      <c r="Y23" s="74"/>
    </row>
    <row r="24" spans="1:25" ht="15.6" customHeight="1" x14ac:dyDescent="0.15">
      <c r="A24" s="69" t="s">
        <v>507</v>
      </c>
      <c r="B24" s="117">
        <v>4215</v>
      </c>
      <c r="C24" s="117">
        <v>2099</v>
      </c>
      <c r="D24" s="117">
        <v>2116</v>
      </c>
      <c r="E24" s="72" t="s">
        <v>513</v>
      </c>
      <c r="F24" s="117">
        <v>6331</v>
      </c>
      <c r="G24" s="117">
        <v>3246</v>
      </c>
      <c r="H24" s="117">
        <v>3085</v>
      </c>
      <c r="I24" s="70" t="s">
        <v>519</v>
      </c>
      <c r="J24" s="117">
        <v>2813</v>
      </c>
      <c r="K24" s="117">
        <v>1006</v>
      </c>
      <c r="L24" s="117">
        <v>1807</v>
      </c>
      <c r="M24" s="120" t="s">
        <v>243</v>
      </c>
      <c r="N24" s="496">
        <v>563</v>
      </c>
      <c r="O24" s="338">
        <v>388</v>
      </c>
      <c r="P24" s="654">
        <v>175</v>
      </c>
    </row>
    <row r="25" spans="1:25" ht="15.6" customHeight="1" x14ac:dyDescent="0.15">
      <c r="A25" s="69">
        <v>15</v>
      </c>
      <c r="B25" s="117">
        <v>884</v>
      </c>
      <c r="C25" s="119">
        <v>427</v>
      </c>
      <c r="D25" s="229">
        <v>457</v>
      </c>
      <c r="E25" s="72">
        <v>50</v>
      </c>
      <c r="F25" s="117">
        <v>1313</v>
      </c>
      <c r="G25" s="119">
        <v>652</v>
      </c>
      <c r="H25" s="129">
        <v>661</v>
      </c>
      <c r="I25" s="70">
        <v>85</v>
      </c>
      <c r="J25" s="117">
        <v>636</v>
      </c>
      <c r="K25" s="119">
        <v>239</v>
      </c>
      <c r="L25" s="129">
        <v>397</v>
      </c>
      <c r="M25" s="71"/>
      <c r="N25" s="341"/>
      <c r="O25" s="484"/>
      <c r="P25" s="655"/>
    </row>
    <row r="26" spans="1:25" ht="15.6" customHeight="1" x14ac:dyDescent="0.15">
      <c r="A26" s="69">
        <v>16</v>
      </c>
      <c r="B26" s="117">
        <v>867</v>
      </c>
      <c r="C26" s="119">
        <v>448</v>
      </c>
      <c r="D26" s="229">
        <v>419</v>
      </c>
      <c r="E26" s="72">
        <v>51</v>
      </c>
      <c r="F26" s="117">
        <v>1408</v>
      </c>
      <c r="G26" s="119">
        <v>748</v>
      </c>
      <c r="H26" s="129">
        <v>660</v>
      </c>
      <c r="I26" s="70">
        <v>86</v>
      </c>
      <c r="J26" s="117">
        <v>616</v>
      </c>
      <c r="K26" s="119">
        <v>218</v>
      </c>
      <c r="L26" s="129">
        <v>398</v>
      </c>
      <c r="M26" s="72" t="s">
        <v>524</v>
      </c>
      <c r="N26" s="338">
        <v>11015</v>
      </c>
      <c r="O26" s="338">
        <v>5693</v>
      </c>
      <c r="P26" s="333">
        <v>5322</v>
      </c>
      <c r="Q26" s="128"/>
    </row>
    <row r="27" spans="1:25" ht="15.6" customHeight="1" x14ac:dyDescent="0.15">
      <c r="A27" s="69">
        <v>17</v>
      </c>
      <c r="B27" s="117">
        <v>896</v>
      </c>
      <c r="C27" s="119">
        <v>466</v>
      </c>
      <c r="D27" s="229">
        <v>430</v>
      </c>
      <c r="E27" s="72">
        <v>52</v>
      </c>
      <c r="F27" s="117">
        <v>1269</v>
      </c>
      <c r="G27" s="119">
        <v>646</v>
      </c>
      <c r="H27" s="129">
        <v>623</v>
      </c>
      <c r="I27" s="70">
        <v>87</v>
      </c>
      <c r="J27" s="117">
        <v>557</v>
      </c>
      <c r="K27" s="119">
        <v>184</v>
      </c>
      <c r="L27" s="129">
        <v>373</v>
      </c>
      <c r="M27" s="72"/>
      <c r="N27" s="656" t="s">
        <v>709</v>
      </c>
      <c r="O27" s="656" t="s">
        <v>710</v>
      </c>
      <c r="P27" s="657" t="s">
        <v>711</v>
      </c>
      <c r="Q27" s="128"/>
    </row>
    <row r="28" spans="1:25" ht="15.6" customHeight="1" x14ac:dyDescent="0.15">
      <c r="A28" s="69">
        <v>18</v>
      </c>
      <c r="B28" s="117">
        <v>836</v>
      </c>
      <c r="C28" s="119">
        <v>404</v>
      </c>
      <c r="D28" s="229">
        <v>432</v>
      </c>
      <c r="E28" s="72">
        <v>53</v>
      </c>
      <c r="F28" s="117">
        <v>1326</v>
      </c>
      <c r="G28" s="119">
        <v>675</v>
      </c>
      <c r="H28" s="129">
        <v>651</v>
      </c>
      <c r="I28" s="70">
        <v>88</v>
      </c>
      <c r="J28" s="117">
        <v>502</v>
      </c>
      <c r="K28" s="119">
        <v>197</v>
      </c>
      <c r="L28" s="129">
        <v>305</v>
      </c>
      <c r="M28" s="72" t="s">
        <v>523</v>
      </c>
      <c r="N28" s="338">
        <v>53951</v>
      </c>
      <c r="O28" s="338">
        <v>27787</v>
      </c>
      <c r="P28" s="333">
        <v>26164</v>
      </c>
      <c r="Q28" s="128"/>
    </row>
    <row r="29" spans="1:25" ht="15.6" customHeight="1" x14ac:dyDescent="0.15">
      <c r="A29" s="69">
        <v>19</v>
      </c>
      <c r="B29" s="117">
        <v>732</v>
      </c>
      <c r="C29" s="119">
        <v>354</v>
      </c>
      <c r="D29" s="229">
        <v>378</v>
      </c>
      <c r="E29" s="72">
        <v>54</v>
      </c>
      <c r="F29" s="117">
        <v>1015</v>
      </c>
      <c r="G29" s="119">
        <v>525</v>
      </c>
      <c r="H29" s="129">
        <v>490</v>
      </c>
      <c r="I29" s="70">
        <v>89</v>
      </c>
      <c r="J29" s="117">
        <v>502</v>
      </c>
      <c r="K29" s="119">
        <v>168</v>
      </c>
      <c r="L29" s="129">
        <v>334</v>
      </c>
      <c r="M29" s="72"/>
      <c r="N29" s="656" t="s">
        <v>712</v>
      </c>
      <c r="O29" s="656" t="s">
        <v>713</v>
      </c>
      <c r="P29" s="658" t="s">
        <v>714</v>
      </c>
      <c r="Q29" s="128"/>
    </row>
    <row r="30" spans="1:25" ht="15.6" customHeight="1" x14ac:dyDescent="0.15">
      <c r="A30" s="69" t="s">
        <v>508</v>
      </c>
      <c r="B30" s="117">
        <v>3762</v>
      </c>
      <c r="C30" s="117">
        <v>1944</v>
      </c>
      <c r="D30" s="117">
        <v>1818</v>
      </c>
      <c r="E30" s="72" t="s">
        <v>514</v>
      </c>
      <c r="F30" s="117">
        <v>6057</v>
      </c>
      <c r="G30" s="117">
        <v>3068</v>
      </c>
      <c r="H30" s="117">
        <v>2989</v>
      </c>
      <c r="I30" s="69" t="s">
        <v>520</v>
      </c>
      <c r="J30" s="117">
        <v>1551</v>
      </c>
      <c r="K30" s="117">
        <v>407</v>
      </c>
      <c r="L30" s="117">
        <v>1144</v>
      </c>
      <c r="M30" s="72" t="s">
        <v>534</v>
      </c>
      <c r="N30" s="338">
        <v>28504</v>
      </c>
      <c r="O30" s="338">
        <v>12741</v>
      </c>
      <c r="P30" s="333">
        <v>15763</v>
      </c>
      <c r="Q30" s="128"/>
    </row>
    <row r="31" spans="1:25" ht="15.6" customHeight="1" x14ac:dyDescent="0.15">
      <c r="A31" s="69">
        <v>20</v>
      </c>
      <c r="B31" s="117">
        <v>781</v>
      </c>
      <c r="C31" s="119">
        <v>375</v>
      </c>
      <c r="D31" s="229">
        <v>406</v>
      </c>
      <c r="E31" s="72">
        <v>55</v>
      </c>
      <c r="F31" s="117">
        <v>1203</v>
      </c>
      <c r="G31" s="119">
        <v>618</v>
      </c>
      <c r="H31" s="129">
        <v>585</v>
      </c>
      <c r="I31" s="69">
        <v>90</v>
      </c>
      <c r="J31" s="117">
        <v>402</v>
      </c>
      <c r="K31" s="119">
        <v>106</v>
      </c>
      <c r="L31" s="132">
        <v>296</v>
      </c>
      <c r="M31" s="72"/>
      <c r="N31" s="656" t="s">
        <v>715</v>
      </c>
      <c r="O31" s="656" t="s">
        <v>716</v>
      </c>
      <c r="P31" s="658" t="s">
        <v>717</v>
      </c>
      <c r="Q31" s="128"/>
    </row>
    <row r="32" spans="1:25" ht="15.6" customHeight="1" x14ac:dyDescent="0.15">
      <c r="A32" s="69">
        <v>21</v>
      </c>
      <c r="B32" s="117">
        <v>694</v>
      </c>
      <c r="C32" s="119">
        <v>378</v>
      </c>
      <c r="D32" s="229">
        <v>316</v>
      </c>
      <c r="E32" s="72">
        <v>56</v>
      </c>
      <c r="F32" s="117">
        <v>1200</v>
      </c>
      <c r="G32" s="119">
        <v>590</v>
      </c>
      <c r="H32" s="129">
        <v>610</v>
      </c>
      <c r="I32" s="69">
        <v>91</v>
      </c>
      <c r="J32" s="117">
        <v>416</v>
      </c>
      <c r="K32" s="119">
        <v>111</v>
      </c>
      <c r="L32" s="132">
        <v>305</v>
      </c>
      <c r="M32" s="245"/>
      <c r="N32" s="659"/>
      <c r="O32" s="660"/>
      <c r="P32" s="661"/>
    </row>
    <row r="33" spans="1:17" ht="15.6" customHeight="1" x14ac:dyDescent="0.15">
      <c r="A33" s="69">
        <v>22</v>
      </c>
      <c r="B33" s="117">
        <v>724</v>
      </c>
      <c r="C33" s="119">
        <v>389</v>
      </c>
      <c r="D33" s="229">
        <v>335</v>
      </c>
      <c r="E33" s="72">
        <v>57</v>
      </c>
      <c r="F33" s="117">
        <v>1221</v>
      </c>
      <c r="G33" s="119">
        <v>627</v>
      </c>
      <c r="H33" s="129">
        <v>594</v>
      </c>
      <c r="I33" s="69">
        <v>92</v>
      </c>
      <c r="J33" s="117">
        <v>305</v>
      </c>
      <c r="K33" s="119">
        <v>95</v>
      </c>
      <c r="L33" s="132">
        <v>210</v>
      </c>
      <c r="M33" s="72"/>
      <c r="N33" s="646"/>
      <c r="O33" s="648"/>
      <c r="P33" s="647"/>
    </row>
    <row r="34" spans="1:17" ht="15.6" customHeight="1" x14ac:dyDescent="0.15">
      <c r="A34" s="69">
        <v>23</v>
      </c>
      <c r="B34" s="117">
        <v>783</v>
      </c>
      <c r="C34" s="119">
        <v>414</v>
      </c>
      <c r="D34" s="229">
        <v>369</v>
      </c>
      <c r="E34" s="72">
        <v>58</v>
      </c>
      <c r="F34" s="117">
        <v>1216</v>
      </c>
      <c r="G34" s="119">
        <v>627</v>
      </c>
      <c r="H34" s="129">
        <v>589</v>
      </c>
      <c r="I34" s="69">
        <v>93</v>
      </c>
      <c r="J34" s="117">
        <v>240</v>
      </c>
      <c r="K34" s="119">
        <v>46</v>
      </c>
      <c r="L34" s="132">
        <v>194</v>
      </c>
      <c r="M34" s="72" t="s">
        <v>534</v>
      </c>
      <c r="N34" s="338">
        <v>28504</v>
      </c>
      <c r="O34" s="338">
        <v>12741</v>
      </c>
      <c r="P34" s="333">
        <v>15763</v>
      </c>
      <c r="Q34" s="128"/>
    </row>
    <row r="35" spans="1:17" ht="15.6" customHeight="1" x14ac:dyDescent="0.15">
      <c r="A35" s="69">
        <v>24</v>
      </c>
      <c r="B35" s="117">
        <v>780</v>
      </c>
      <c r="C35" s="119">
        <v>388</v>
      </c>
      <c r="D35" s="229">
        <v>392</v>
      </c>
      <c r="E35" s="72">
        <v>59</v>
      </c>
      <c r="F35" s="117">
        <v>1217</v>
      </c>
      <c r="G35" s="119">
        <v>606</v>
      </c>
      <c r="H35" s="129">
        <v>611</v>
      </c>
      <c r="I35" s="69">
        <v>94</v>
      </c>
      <c r="J35" s="117">
        <v>188</v>
      </c>
      <c r="K35" s="119">
        <v>49</v>
      </c>
      <c r="L35" s="132">
        <v>139</v>
      </c>
      <c r="M35" s="246" t="s">
        <v>574</v>
      </c>
      <c r="N35" s="656" t="s">
        <v>715</v>
      </c>
      <c r="O35" s="656" t="s">
        <v>716</v>
      </c>
      <c r="P35" s="658" t="s">
        <v>717</v>
      </c>
      <c r="Q35" s="128"/>
    </row>
    <row r="36" spans="1:17" ht="15.6" customHeight="1" x14ac:dyDescent="0.15">
      <c r="A36" s="69" t="s">
        <v>509</v>
      </c>
      <c r="B36" s="117">
        <v>3982</v>
      </c>
      <c r="C36" s="117">
        <v>2152</v>
      </c>
      <c r="D36" s="117">
        <v>1830</v>
      </c>
      <c r="E36" s="72" t="s">
        <v>166</v>
      </c>
      <c r="F36" s="117">
        <v>6501</v>
      </c>
      <c r="G36" s="117">
        <v>3334</v>
      </c>
      <c r="H36" s="117">
        <v>3167</v>
      </c>
      <c r="I36" s="69" t="s">
        <v>521</v>
      </c>
      <c r="J36" s="117">
        <v>460</v>
      </c>
      <c r="K36" s="117">
        <v>84</v>
      </c>
      <c r="L36" s="117">
        <v>376</v>
      </c>
      <c r="M36" s="71"/>
      <c r="N36" s="338">
        <v>13817</v>
      </c>
      <c r="O36" s="338">
        <v>5533</v>
      </c>
      <c r="P36" s="333">
        <v>8284</v>
      </c>
      <c r="Q36" s="128"/>
    </row>
    <row r="37" spans="1:17" ht="15.6" customHeight="1" x14ac:dyDescent="0.15">
      <c r="A37" s="69">
        <v>25</v>
      </c>
      <c r="B37" s="117">
        <v>776</v>
      </c>
      <c r="C37" s="119">
        <v>423</v>
      </c>
      <c r="D37" s="229">
        <v>353</v>
      </c>
      <c r="E37" s="72">
        <v>60</v>
      </c>
      <c r="F37" s="117">
        <v>1258</v>
      </c>
      <c r="G37" s="119">
        <v>644</v>
      </c>
      <c r="H37" s="129">
        <v>614</v>
      </c>
      <c r="I37" s="69">
        <v>95</v>
      </c>
      <c r="J37" s="117">
        <v>167</v>
      </c>
      <c r="K37" s="119">
        <v>38</v>
      </c>
      <c r="L37" s="132">
        <v>129</v>
      </c>
      <c r="M37" s="71"/>
      <c r="N37" s="662" t="s">
        <v>718</v>
      </c>
      <c r="O37" s="662" t="s">
        <v>719</v>
      </c>
      <c r="P37" s="663" t="s">
        <v>720</v>
      </c>
    </row>
    <row r="38" spans="1:17" ht="15.6" customHeight="1" x14ac:dyDescent="0.15">
      <c r="A38" s="69">
        <v>26</v>
      </c>
      <c r="B38" s="117">
        <v>808</v>
      </c>
      <c r="C38" s="119">
        <v>436</v>
      </c>
      <c r="D38" s="229">
        <v>372</v>
      </c>
      <c r="E38" s="72">
        <v>61</v>
      </c>
      <c r="F38" s="117">
        <v>1311</v>
      </c>
      <c r="G38" s="119">
        <v>673</v>
      </c>
      <c r="H38" s="129">
        <v>638</v>
      </c>
      <c r="I38" s="69">
        <v>96</v>
      </c>
      <c r="J38" s="117">
        <v>119</v>
      </c>
      <c r="K38" s="119">
        <v>18</v>
      </c>
      <c r="L38" s="132">
        <v>101</v>
      </c>
      <c r="M38" s="120"/>
      <c r="N38" s="649"/>
      <c r="O38" s="649"/>
      <c r="P38" s="649"/>
    </row>
    <row r="39" spans="1:17" ht="15.6" customHeight="1" x14ac:dyDescent="0.15">
      <c r="A39" s="69">
        <v>27</v>
      </c>
      <c r="B39" s="117">
        <v>808</v>
      </c>
      <c r="C39" s="119">
        <v>417</v>
      </c>
      <c r="D39" s="229">
        <v>391</v>
      </c>
      <c r="E39" s="72">
        <v>62</v>
      </c>
      <c r="F39" s="117">
        <v>1236</v>
      </c>
      <c r="G39" s="119">
        <v>647</v>
      </c>
      <c r="H39" s="129">
        <v>589</v>
      </c>
      <c r="I39" s="69">
        <v>97</v>
      </c>
      <c r="J39" s="117">
        <v>79</v>
      </c>
      <c r="K39" s="119">
        <v>13</v>
      </c>
      <c r="L39" s="132">
        <v>66</v>
      </c>
      <c r="M39" s="71"/>
      <c r="N39" s="650"/>
      <c r="O39" s="650"/>
      <c r="P39" s="651"/>
    </row>
    <row r="40" spans="1:17" ht="15.6" customHeight="1" x14ac:dyDescent="0.15">
      <c r="A40" s="69">
        <v>28</v>
      </c>
      <c r="B40" s="117">
        <v>786</v>
      </c>
      <c r="C40" s="119">
        <v>431</v>
      </c>
      <c r="D40" s="229">
        <v>355</v>
      </c>
      <c r="E40" s="72">
        <v>63</v>
      </c>
      <c r="F40" s="117">
        <v>1286</v>
      </c>
      <c r="G40" s="119">
        <v>664</v>
      </c>
      <c r="H40" s="129">
        <v>622</v>
      </c>
      <c r="I40" s="69">
        <v>98</v>
      </c>
      <c r="J40" s="117">
        <v>51</v>
      </c>
      <c r="K40" s="119">
        <v>7</v>
      </c>
      <c r="L40" s="132">
        <v>44</v>
      </c>
      <c r="M40" s="115" t="s">
        <v>167</v>
      </c>
      <c r="N40" s="664">
        <v>48.9</v>
      </c>
      <c r="O40" s="664">
        <v>47.4</v>
      </c>
      <c r="P40" s="665">
        <v>50.4</v>
      </c>
      <c r="Q40" s="593"/>
    </row>
    <row r="41" spans="1:17" ht="15.6" customHeight="1" x14ac:dyDescent="0.15">
      <c r="A41" s="69">
        <v>29</v>
      </c>
      <c r="B41" s="117">
        <v>804</v>
      </c>
      <c r="C41" s="119">
        <v>445</v>
      </c>
      <c r="D41" s="229">
        <v>359</v>
      </c>
      <c r="E41" s="72">
        <v>64</v>
      </c>
      <c r="F41" s="117">
        <v>1410</v>
      </c>
      <c r="G41" s="119">
        <v>706</v>
      </c>
      <c r="H41" s="129">
        <v>704</v>
      </c>
      <c r="I41" s="69">
        <v>99</v>
      </c>
      <c r="J41" s="117">
        <v>44</v>
      </c>
      <c r="K41" s="119">
        <v>8</v>
      </c>
      <c r="L41" s="132">
        <v>36</v>
      </c>
      <c r="M41" s="115" t="s">
        <v>168</v>
      </c>
      <c r="N41" s="652"/>
      <c r="O41" s="664">
        <v>98.3</v>
      </c>
      <c r="P41" s="665">
        <v>100</v>
      </c>
    </row>
    <row r="42" spans="1:17" ht="15.6" customHeight="1" x14ac:dyDescent="0.15">
      <c r="A42" s="70" t="s">
        <v>169</v>
      </c>
      <c r="B42" s="117">
        <v>4528</v>
      </c>
      <c r="C42" s="117">
        <v>2346</v>
      </c>
      <c r="D42" s="117">
        <v>2182</v>
      </c>
      <c r="E42" s="72" t="s">
        <v>515</v>
      </c>
      <c r="F42" s="117">
        <v>7334</v>
      </c>
      <c r="G42" s="117">
        <v>3596</v>
      </c>
      <c r="H42" s="117">
        <v>3738</v>
      </c>
      <c r="I42" s="69" t="s">
        <v>522</v>
      </c>
      <c r="J42" s="117">
        <v>63</v>
      </c>
      <c r="K42" s="119">
        <v>9</v>
      </c>
      <c r="L42" s="132">
        <v>54</v>
      </c>
      <c r="M42" s="71"/>
      <c r="N42" s="645"/>
      <c r="O42" s="645"/>
      <c r="P42" s="645"/>
    </row>
    <row r="43" spans="1:17" ht="15.6" customHeight="1" x14ac:dyDescent="0.15">
      <c r="A43" s="70">
        <v>30</v>
      </c>
      <c r="B43" s="117">
        <v>795</v>
      </c>
      <c r="C43" s="119">
        <v>415</v>
      </c>
      <c r="D43" s="229">
        <v>380</v>
      </c>
      <c r="E43" s="72">
        <v>65</v>
      </c>
      <c r="F43" s="117">
        <v>1315</v>
      </c>
      <c r="G43" s="119">
        <v>636</v>
      </c>
      <c r="H43" s="129">
        <v>679</v>
      </c>
      <c r="I43" s="70" t="s">
        <v>243</v>
      </c>
      <c r="J43" s="117">
        <v>563</v>
      </c>
      <c r="K43" s="119">
        <v>388</v>
      </c>
      <c r="L43" s="132">
        <v>175</v>
      </c>
      <c r="M43" s="71"/>
      <c r="N43" s="653"/>
      <c r="O43" s="653"/>
      <c r="P43" s="645"/>
    </row>
    <row r="44" spans="1:17" ht="15.6" customHeight="1" x14ac:dyDescent="0.15">
      <c r="A44" s="70">
        <v>31</v>
      </c>
      <c r="B44" s="117">
        <v>900</v>
      </c>
      <c r="C44" s="119">
        <v>488</v>
      </c>
      <c r="D44" s="229">
        <v>412</v>
      </c>
      <c r="E44" s="72">
        <v>66</v>
      </c>
      <c r="F44" s="117">
        <v>1328</v>
      </c>
      <c r="G44" s="119">
        <v>642</v>
      </c>
      <c r="H44" s="129">
        <v>686</v>
      </c>
      <c r="I44" s="70"/>
      <c r="J44" s="117"/>
      <c r="K44" s="119"/>
      <c r="L44" s="129"/>
      <c r="M44" s="71"/>
      <c r="N44" s="644"/>
      <c r="O44" s="653"/>
      <c r="P44" s="645"/>
    </row>
    <row r="45" spans="1:17" ht="15.6" customHeight="1" x14ac:dyDescent="0.15">
      <c r="A45" s="70">
        <v>32</v>
      </c>
      <c r="B45" s="117">
        <v>867</v>
      </c>
      <c r="C45" s="119">
        <v>435</v>
      </c>
      <c r="D45" s="229">
        <v>432</v>
      </c>
      <c r="E45" s="72">
        <v>67</v>
      </c>
      <c r="F45" s="117">
        <v>1568</v>
      </c>
      <c r="G45" s="119">
        <v>768</v>
      </c>
      <c r="H45" s="129">
        <v>800</v>
      </c>
      <c r="I45" s="70"/>
      <c r="J45" s="117"/>
      <c r="K45" s="119"/>
      <c r="L45" s="129"/>
      <c r="M45" s="115"/>
      <c r="N45" s="121"/>
      <c r="O45" s="121"/>
      <c r="P45" s="121"/>
    </row>
    <row r="46" spans="1:17" ht="15.6" customHeight="1" x14ac:dyDescent="0.15">
      <c r="A46" s="70">
        <v>33</v>
      </c>
      <c r="B46" s="117">
        <v>989</v>
      </c>
      <c r="C46" s="119">
        <v>506</v>
      </c>
      <c r="D46" s="229">
        <v>483</v>
      </c>
      <c r="E46" s="72">
        <v>68</v>
      </c>
      <c r="F46" s="117">
        <v>1459</v>
      </c>
      <c r="G46" s="119">
        <v>696</v>
      </c>
      <c r="H46" s="129">
        <v>763</v>
      </c>
      <c r="I46" s="70"/>
      <c r="J46" s="117"/>
      <c r="K46" s="119"/>
      <c r="L46" s="129"/>
      <c r="M46" s="115"/>
      <c r="N46" s="117"/>
      <c r="O46" s="133"/>
      <c r="P46" s="121"/>
    </row>
    <row r="47" spans="1:17" ht="15.6" customHeight="1" x14ac:dyDescent="0.15">
      <c r="A47" s="123">
        <v>34</v>
      </c>
      <c r="B47" s="117">
        <v>977</v>
      </c>
      <c r="C47" s="57">
        <v>502</v>
      </c>
      <c r="D47" s="229">
        <v>475</v>
      </c>
      <c r="E47" s="72">
        <v>69</v>
      </c>
      <c r="F47" s="117">
        <v>1664</v>
      </c>
      <c r="G47" s="57">
        <v>854</v>
      </c>
      <c r="H47" s="129">
        <v>810</v>
      </c>
      <c r="I47" s="124"/>
      <c r="J47" s="130"/>
      <c r="K47" s="131"/>
      <c r="L47" s="56"/>
      <c r="M47" s="247"/>
      <c r="N47" s="230"/>
      <c r="O47" s="248"/>
      <c r="P47" s="130"/>
    </row>
    <row r="48" spans="1:17" s="46" customFormat="1" ht="16.5" customHeight="1" x14ac:dyDescent="0.15">
      <c r="A48" s="46" t="s">
        <v>721</v>
      </c>
      <c r="B48" s="125"/>
      <c r="C48" s="126"/>
      <c r="D48" s="126"/>
      <c r="E48" s="116"/>
      <c r="F48" s="126"/>
      <c r="G48" s="126"/>
      <c r="H48" s="126"/>
      <c r="I48" s="64"/>
      <c r="M48" s="58"/>
    </row>
    <row r="49" spans="1:17" s="46" customFormat="1" ht="16.5" customHeight="1" x14ac:dyDescent="0.15">
      <c r="A49" s="46" t="s">
        <v>623</v>
      </c>
      <c r="E49" s="64"/>
      <c r="H49" s="318"/>
      <c r="I49" s="64"/>
    </row>
    <row r="50" spans="1:17" x14ac:dyDescent="0.15">
      <c r="M50" s="64"/>
      <c r="N50" s="46"/>
      <c r="O50" s="46"/>
      <c r="P50" s="46"/>
      <c r="Q50" s="46"/>
    </row>
    <row r="51" spans="1:17" x14ac:dyDescent="0.15">
      <c r="M51" s="64"/>
      <c r="N51" s="46"/>
      <c r="O51" s="46"/>
      <c r="P51" s="46"/>
    </row>
    <row r="55" spans="1:17" x14ac:dyDescent="0.15">
      <c r="O55" s="74"/>
    </row>
  </sheetData>
  <mergeCells count="9">
    <mergeCell ref="A3:B3"/>
    <mergeCell ref="A2:H2"/>
    <mergeCell ref="I2:O2"/>
    <mergeCell ref="S22:T22"/>
    <mergeCell ref="S21:T21"/>
    <mergeCell ref="S17:T17"/>
    <mergeCell ref="S14:T14"/>
    <mergeCell ref="S10:T10"/>
    <mergeCell ref="N3:P3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colBreaks count="1" manualBreakCount="1">
    <brk id="8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"/>
  <sheetViews>
    <sheetView view="pageBreakPreview" zoomScaleNormal="100" zoomScaleSheetLayoutView="100" workbookViewId="0">
      <selection sqref="A1:L1"/>
    </sheetView>
  </sheetViews>
  <sheetFormatPr defaultColWidth="11.75" defaultRowHeight="10.5" x14ac:dyDescent="0.15"/>
  <cols>
    <col min="1" max="1" width="12.125" style="80" customWidth="1"/>
    <col min="2" max="2" width="8.125" style="97" customWidth="1"/>
    <col min="3" max="5" width="6.125" style="80" customWidth="1"/>
    <col min="6" max="6" width="7.125" style="97" customWidth="1"/>
    <col min="7" max="16" width="6.125" style="80" customWidth="1"/>
    <col min="17" max="17" width="7.125" style="97" customWidth="1"/>
    <col min="18" max="24" width="6.125" style="80" customWidth="1"/>
    <col min="25" max="25" width="6.125" style="83" customWidth="1"/>
    <col min="26" max="26" width="7.125" style="97" customWidth="1"/>
    <col min="27" max="27" width="0" style="80" hidden="1" customWidth="1"/>
    <col min="28" max="16384" width="11.75" style="80"/>
  </cols>
  <sheetData>
    <row r="1" spans="1:27" ht="23.25" customHeight="1" x14ac:dyDescent="0.15">
      <c r="A1" s="1233" t="s">
        <v>451</v>
      </c>
      <c r="B1" s="1233"/>
      <c r="C1" s="1233"/>
      <c r="D1" s="1233"/>
      <c r="E1" s="1233"/>
      <c r="F1" s="1233"/>
      <c r="G1" s="1233"/>
      <c r="H1" s="1233"/>
      <c r="I1" s="1233"/>
      <c r="J1" s="1233"/>
      <c r="K1" s="1233"/>
      <c r="L1" s="1233"/>
      <c r="O1" s="207" t="s">
        <v>555</v>
      </c>
      <c r="P1" s="207"/>
      <c r="Q1" s="207"/>
      <c r="R1" s="153"/>
      <c r="T1" s="81"/>
      <c r="V1" s="165"/>
      <c r="W1" s="165"/>
      <c r="X1" s="165"/>
      <c r="Y1" s="165"/>
      <c r="Z1" s="165"/>
    </row>
    <row r="2" spans="1:27" ht="12.75" customHeight="1" x14ac:dyDescent="0.15">
      <c r="A2" s="439" t="s">
        <v>359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N2" s="86"/>
      <c r="O2" s="99"/>
      <c r="P2" s="99"/>
      <c r="Q2" s="99"/>
      <c r="R2" s="99"/>
      <c r="S2" s="87"/>
      <c r="U2" s="81"/>
      <c r="Y2" s="195"/>
      <c r="Z2" s="497" t="s">
        <v>768</v>
      </c>
      <c r="AA2" s="82"/>
    </row>
    <row r="3" spans="1:27" s="83" customFormat="1" ht="21" customHeight="1" x14ac:dyDescent="0.15">
      <c r="A3" s="103"/>
      <c r="B3" s="104" t="s">
        <v>446</v>
      </c>
      <c r="C3" s="301" t="s">
        <v>504</v>
      </c>
      <c r="D3" s="301" t="s">
        <v>505</v>
      </c>
      <c r="E3" s="301" t="s">
        <v>506</v>
      </c>
      <c r="F3" s="104" t="s">
        <v>313</v>
      </c>
      <c r="G3" s="301" t="s">
        <v>507</v>
      </c>
      <c r="H3" s="301" t="s">
        <v>508</v>
      </c>
      <c r="I3" s="301" t="s">
        <v>509</v>
      </c>
      <c r="J3" s="301" t="s">
        <v>531</v>
      </c>
      <c r="K3" s="301" t="s">
        <v>510</v>
      </c>
      <c r="L3" s="300" t="s">
        <v>511</v>
      </c>
      <c r="M3" s="319" t="s">
        <v>512</v>
      </c>
      <c r="N3" s="103" t="s">
        <v>513</v>
      </c>
      <c r="O3" s="301" t="s">
        <v>514</v>
      </c>
      <c r="P3" s="301" t="s">
        <v>532</v>
      </c>
      <c r="Q3" s="100" t="s">
        <v>339</v>
      </c>
      <c r="R3" s="301" t="s">
        <v>686</v>
      </c>
      <c r="S3" s="301" t="s">
        <v>679</v>
      </c>
      <c r="T3" s="301" t="s">
        <v>680</v>
      </c>
      <c r="U3" s="301" t="s">
        <v>681</v>
      </c>
      <c r="V3" s="301" t="s">
        <v>682</v>
      </c>
      <c r="W3" s="301" t="s">
        <v>683</v>
      </c>
      <c r="X3" s="301" t="s">
        <v>684</v>
      </c>
      <c r="Y3" s="309" t="s">
        <v>314</v>
      </c>
      <c r="Z3" s="102" t="s">
        <v>340</v>
      </c>
    </row>
    <row r="4" spans="1:27" s="85" customFormat="1" ht="14.45" customHeight="1" x14ac:dyDescent="0.15">
      <c r="A4" s="94" t="s">
        <v>685</v>
      </c>
      <c r="B4" s="249">
        <v>95797</v>
      </c>
      <c r="C4" s="249">
        <v>2981</v>
      </c>
      <c r="D4" s="249">
        <v>3698</v>
      </c>
      <c r="E4" s="249">
        <v>4275</v>
      </c>
      <c r="F4" s="252">
        <v>10954</v>
      </c>
      <c r="G4" s="251">
        <v>4399</v>
      </c>
      <c r="H4" s="249">
        <v>4408</v>
      </c>
      <c r="I4" s="249">
        <v>4263</v>
      </c>
      <c r="J4" s="249">
        <v>4655</v>
      </c>
      <c r="K4" s="249">
        <v>5358</v>
      </c>
      <c r="L4" s="250">
        <v>6101</v>
      </c>
      <c r="M4" s="250">
        <v>7370</v>
      </c>
      <c r="N4" s="251">
        <v>6807</v>
      </c>
      <c r="O4" s="249">
        <v>5912</v>
      </c>
      <c r="P4" s="249">
        <v>6329</v>
      </c>
      <c r="Q4" s="249">
        <v>55602</v>
      </c>
      <c r="R4" s="249">
        <v>7126</v>
      </c>
      <c r="S4" s="249">
        <v>8136</v>
      </c>
      <c r="T4" s="249">
        <v>4900</v>
      </c>
      <c r="U4" s="249">
        <v>3978</v>
      </c>
      <c r="V4" s="249">
        <v>2843</v>
      </c>
      <c r="W4" s="249">
        <v>1663</v>
      </c>
      <c r="X4" s="441">
        <v>520</v>
      </c>
      <c r="Y4" s="442">
        <v>75</v>
      </c>
      <c r="Z4" s="250">
        <v>29241</v>
      </c>
      <c r="AA4" s="84">
        <v>102545</v>
      </c>
    </row>
    <row r="5" spans="1:27" s="85" customFormat="1" ht="14.45" customHeight="1" x14ac:dyDescent="0.15">
      <c r="A5" s="95" t="s">
        <v>316</v>
      </c>
      <c r="B5" s="252">
        <v>47648</v>
      </c>
      <c r="C5" s="253">
        <v>1474</v>
      </c>
      <c r="D5" s="253">
        <v>1979</v>
      </c>
      <c r="E5" s="253">
        <v>2230</v>
      </c>
      <c r="F5" s="252">
        <v>5683</v>
      </c>
      <c r="G5" s="253">
        <v>2219</v>
      </c>
      <c r="H5" s="253">
        <v>2332</v>
      </c>
      <c r="I5" s="253">
        <v>2317</v>
      </c>
      <c r="J5" s="253">
        <v>2484</v>
      </c>
      <c r="K5" s="253">
        <v>2786</v>
      </c>
      <c r="L5" s="254">
        <v>3191</v>
      </c>
      <c r="M5" s="254">
        <v>3791</v>
      </c>
      <c r="N5" s="255">
        <v>3489</v>
      </c>
      <c r="O5" s="253">
        <v>3021</v>
      </c>
      <c r="P5" s="253">
        <v>3241</v>
      </c>
      <c r="Q5" s="253">
        <v>28871</v>
      </c>
      <c r="R5" s="253">
        <v>3480</v>
      </c>
      <c r="S5" s="253">
        <v>4066</v>
      </c>
      <c r="T5" s="253">
        <v>2225</v>
      </c>
      <c r="U5" s="253">
        <v>1742</v>
      </c>
      <c r="V5" s="253">
        <v>1023</v>
      </c>
      <c r="W5" s="253">
        <v>444</v>
      </c>
      <c r="X5" s="443">
        <v>102</v>
      </c>
      <c r="Y5" s="444">
        <v>12</v>
      </c>
      <c r="Z5" s="445">
        <v>13094</v>
      </c>
      <c r="AA5" s="84">
        <v>49281</v>
      </c>
    </row>
    <row r="6" spans="1:27" s="85" customFormat="1" ht="14.45" customHeight="1" x14ac:dyDescent="0.15">
      <c r="A6" s="95" t="s">
        <v>317</v>
      </c>
      <c r="B6" s="252">
        <v>48149</v>
      </c>
      <c r="C6" s="253">
        <v>1507</v>
      </c>
      <c r="D6" s="253">
        <v>1719</v>
      </c>
      <c r="E6" s="253">
        <v>2045</v>
      </c>
      <c r="F6" s="253">
        <v>5271</v>
      </c>
      <c r="G6" s="253">
        <v>2180</v>
      </c>
      <c r="H6" s="253">
        <v>2076</v>
      </c>
      <c r="I6" s="253">
        <v>1946</v>
      </c>
      <c r="J6" s="253">
        <v>2171</v>
      </c>
      <c r="K6" s="253">
        <v>2572</v>
      </c>
      <c r="L6" s="446">
        <v>2910</v>
      </c>
      <c r="M6" s="254">
        <v>3579</v>
      </c>
      <c r="N6" s="255">
        <v>3318</v>
      </c>
      <c r="O6" s="253">
        <v>2891</v>
      </c>
      <c r="P6" s="253">
        <v>3088</v>
      </c>
      <c r="Q6" s="253">
        <v>26731</v>
      </c>
      <c r="R6" s="253">
        <v>3646</v>
      </c>
      <c r="S6" s="253">
        <v>4070</v>
      </c>
      <c r="T6" s="253">
        <v>2675</v>
      </c>
      <c r="U6" s="253">
        <v>2236</v>
      </c>
      <c r="V6" s="253">
        <v>1820</v>
      </c>
      <c r="W6" s="253">
        <v>1219</v>
      </c>
      <c r="X6" s="443">
        <v>418</v>
      </c>
      <c r="Y6" s="444">
        <v>63</v>
      </c>
      <c r="Z6" s="446">
        <v>16147</v>
      </c>
      <c r="AA6" s="84">
        <v>50264</v>
      </c>
    </row>
    <row r="7" spans="1:27" s="85" customFormat="1" ht="14.45" customHeight="1" x14ac:dyDescent="0.15">
      <c r="A7" s="88" t="s">
        <v>318</v>
      </c>
      <c r="B7" s="249">
        <v>22898</v>
      </c>
      <c r="C7" s="256">
        <v>840</v>
      </c>
      <c r="D7" s="256">
        <v>963</v>
      </c>
      <c r="E7" s="256">
        <v>1029</v>
      </c>
      <c r="F7" s="249">
        <v>2832</v>
      </c>
      <c r="G7" s="256">
        <v>1042</v>
      </c>
      <c r="H7" s="256">
        <v>998</v>
      </c>
      <c r="I7" s="256">
        <v>972</v>
      </c>
      <c r="J7" s="256">
        <v>1086</v>
      </c>
      <c r="K7" s="256">
        <v>1305</v>
      </c>
      <c r="L7" s="257">
        <v>1503</v>
      </c>
      <c r="M7" s="257">
        <v>1728</v>
      </c>
      <c r="N7" s="258">
        <v>1575</v>
      </c>
      <c r="O7" s="256">
        <v>1411</v>
      </c>
      <c r="P7" s="256">
        <v>1410</v>
      </c>
      <c r="Q7" s="249">
        <v>13030</v>
      </c>
      <c r="R7" s="256">
        <v>1526</v>
      </c>
      <c r="S7" s="256">
        <v>1811</v>
      </c>
      <c r="T7" s="256">
        <v>1209</v>
      </c>
      <c r="U7" s="256">
        <v>1044</v>
      </c>
      <c r="V7" s="256">
        <v>813</v>
      </c>
      <c r="W7" s="256">
        <v>475</v>
      </c>
      <c r="X7" s="259">
        <v>142</v>
      </c>
      <c r="Y7" s="259">
        <v>16</v>
      </c>
      <c r="Z7" s="250">
        <v>7036</v>
      </c>
      <c r="AA7" s="84">
        <v>23612</v>
      </c>
    </row>
    <row r="8" spans="1:27" s="85" customFormat="1" ht="14.45" customHeight="1" x14ac:dyDescent="0.15">
      <c r="A8" s="89" t="s">
        <v>316</v>
      </c>
      <c r="B8" s="252">
        <v>11093</v>
      </c>
      <c r="C8" s="260">
        <v>417</v>
      </c>
      <c r="D8" s="260">
        <v>517</v>
      </c>
      <c r="E8" s="260">
        <v>531</v>
      </c>
      <c r="F8" s="252">
        <v>1465</v>
      </c>
      <c r="G8" s="260">
        <v>505</v>
      </c>
      <c r="H8" s="260">
        <v>534</v>
      </c>
      <c r="I8" s="260">
        <v>517</v>
      </c>
      <c r="J8" s="260">
        <v>557</v>
      </c>
      <c r="K8" s="260">
        <v>666</v>
      </c>
      <c r="L8" s="261">
        <v>758</v>
      </c>
      <c r="M8" s="261">
        <v>863</v>
      </c>
      <c r="N8" s="262">
        <v>793</v>
      </c>
      <c r="O8" s="260">
        <v>712</v>
      </c>
      <c r="P8" s="260">
        <v>696</v>
      </c>
      <c r="Q8" s="252">
        <v>6601</v>
      </c>
      <c r="R8" s="260">
        <v>754</v>
      </c>
      <c r="S8" s="260">
        <v>880</v>
      </c>
      <c r="T8" s="260">
        <v>522</v>
      </c>
      <c r="U8" s="260">
        <v>435</v>
      </c>
      <c r="V8" s="260">
        <v>280</v>
      </c>
      <c r="W8" s="260">
        <v>120</v>
      </c>
      <c r="X8" s="263">
        <v>31</v>
      </c>
      <c r="Y8" s="447">
        <v>5</v>
      </c>
      <c r="Z8" s="445">
        <v>3027</v>
      </c>
      <c r="AA8" s="84">
        <v>11467</v>
      </c>
    </row>
    <row r="9" spans="1:27" s="85" customFormat="1" ht="14.45" customHeight="1" x14ac:dyDescent="0.15">
      <c r="A9" s="90" t="s">
        <v>317</v>
      </c>
      <c r="B9" s="264">
        <v>11805</v>
      </c>
      <c r="C9" s="265">
        <v>423</v>
      </c>
      <c r="D9" s="265">
        <v>446</v>
      </c>
      <c r="E9" s="265">
        <v>498</v>
      </c>
      <c r="F9" s="264">
        <v>1367</v>
      </c>
      <c r="G9" s="265">
        <v>537</v>
      </c>
      <c r="H9" s="265">
        <v>464</v>
      </c>
      <c r="I9" s="265">
        <v>455</v>
      </c>
      <c r="J9" s="265">
        <v>529</v>
      </c>
      <c r="K9" s="265">
        <v>639</v>
      </c>
      <c r="L9" s="266">
        <v>745</v>
      </c>
      <c r="M9" s="266">
        <v>865</v>
      </c>
      <c r="N9" s="267">
        <v>782</v>
      </c>
      <c r="O9" s="265">
        <v>699</v>
      </c>
      <c r="P9" s="265">
        <v>714</v>
      </c>
      <c r="Q9" s="264">
        <v>6429</v>
      </c>
      <c r="R9" s="265">
        <v>772</v>
      </c>
      <c r="S9" s="265">
        <v>931</v>
      </c>
      <c r="T9" s="265">
        <v>687</v>
      </c>
      <c r="U9" s="265">
        <v>609</v>
      </c>
      <c r="V9" s="265">
        <v>533</v>
      </c>
      <c r="W9" s="265">
        <v>355</v>
      </c>
      <c r="X9" s="268">
        <v>111</v>
      </c>
      <c r="Y9" s="268">
        <v>11</v>
      </c>
      <c r="Z9" s="448">
        <v>4009</v>
      </c>
      <c r="AA9" s="84">
        <v>12145</v>
      </c>
    </row>
    <row r="10" spans="1:27" s="85" customFormat="1" ht="14.45" customHeight="1" x14ac:dyDescent="0.15">
      <c r="A10" s="89" t="s">
        <v>319</v>
      </c>
      <c r="B10" s="252">
        <v>13730</v>
      </c>
      <c r="C10" s="269">
        <v>468</v>
      </c>
      <c r="D10" s="269">
        <v>539</v>
      </c>
      <c r="E10" s="269">
        <v>624</v>
      </c>
      <c r="F10" s="252">
        <v>1631</v>
      </c>
      <c r="G10" s="269">
        <v>643</v>
      </c>
      <c r="H10" s="269">
        <v>672</v>
      </c>
      <c r="I10" s="269">
        <v>654</v>
      </c>
      <c r="J10" s="269">
        <v>709</v>
      </c>
      <c r="K10" s="269">
        <v>784</v>
      </c>
      <c r="L10" s="270">
        <v>880</v>
      </c>
      <c r="M10" s="257">
        <v>1144</v>
      </c>
      <c r="N10" s="271">
        <v>1030</v>
      </c>
      <c r="O10" s="269">
        <v>872</v>
      </c>
      <c r="P10" s="269">
        <v>906</v>
      </c>
      <c r="Q10" s="252">
        <v>8294</v>
      </c>
      <c r="R10" s="269">
        <v>986</v>
      </c>
      <c r="S10" s="269">
        <v>1078</v>
      </c>
      <c r="T10" s="269">
        <v>666</v>
      </c>
      <c r="U10" s="269">
        <v>467</v>
      </c>
      <c r="V10" s="269">
        <v>341</v>
      </c>
      <c r="W10" s="269">
        <v>202</v>
      </c>
      <c r="X10" s="449">
        <v>60</v>
      </c>
      <c r="Y10" s="449">
        <v>5</v>
      </c>
      <c r="Z10" s="445">
        <v>3805</v>
      </c>
      <c r="AA10" s="84">
        <v>13986</v>
      </c>
    </row>
    <row r="11" spans="1:27" s="85" customFormat="1" ht="14.45" customHeight="1" x14ac:dyDescent="0.15">
      <c r="A11" s="89" t="s">
        <v>316</v>
      </c>
      <c r="B11" s="252">
        <v>6886</v>
      </c>
      <c r="C11" s="260">
        <v>235</v>
      </c>
      <c r="D11" s="260">
        <v>297</v>
      </c>
      <c r="E11" s="260">
        <v>308</v>
      </c>
      <c r="F11" s="252">
        <v>840</v>
      </c>
      <c r="G11" s="260">
        <v>333</v>
      </c>
      <c r="H11" s="260">
        <v>357</v>
      </c>
      <c r="I11" s="260">
        <v>349</v>
      </c>
      <c r="J11" s="260">
        <v>372</v>
      </c>
      <c r="K11" s="260">
        <v>416</v>
      </c>
      <c r="L11" s="261">
        <v>493</v>
      </c>
      <c r="M11" s="261">
        <v>585</v>
      </c>
      <c r="N11" s="262">
        <v>526</v>
      </c>
      <c r="O11" s="260">
        <v>447</v>
      </c>
      <c r="P11" s="260">
        <v>484</v>
      </c>
      <c r="Q11" s="252">
        <v>4362</v>
      </c>
      <c r="R11" s="260">
        <v>475</v>
      </c>
      <c r="S11" s="260">
        <v>524</v>
      </c>
      <c r="T11" s="260">
        <v>309</v>
      </c>
      <c r="U11" s="260">
        <v>194</v>
      </c>
      <c r="V11" s="260">
        <v>113</v>
      </c>
      <c r="W11" s="260">
        <v>54</v>
      </c>
      <c r="X11" s="263">
        <v>13</v>
      </c>
      <c r="Y11" s="447">
        <v>2</v>
      </c>
      <c r="Z11" s="445">
        <v>1684</v>
      </c>
      <c r="AA11" s="84">
        <v>6923</v>
      </c>
    </row>
    <row r="12" spans="1:27" s="85" customFormat="1" ht="14.45" customHeight="1" x14ac:dyDescent="0.15">
      <c r="A12" s="89" t="s">
        <v>479</v>
      </c>
      <c r="B12" s="252">
        <v>6844</v>
      </c>
      <c r="C12" s="260">
        <v>233</v>
      </c>
      <c r="D12" s="260">
        <v>242</v>
      </c>
      <c r="E12" s="260">
        <v>316</v>
      </c>
      <c r="F12" s="252">
        <v>791</v>
      </c>
      <c r="G12" s="260">
        <v>310</v>
      </c>
      <c r="H12" s="260">
        <v>315</v>
      </c>
      <c r="I12" s="260">
        <v>305</v>
      </c>
      <c r="J12" s="260">
        <v>337</v>
      </c>
      <c r="K12" s="260">
        <v>368</v>
      </c>
      <c r="L12" s="261">
        <v>387</v>
      </c>
      <c r="M12" s="261">
        <v>559</v>
      </c>
      <c r="N12" s="262">
        <v>504</v>
      </c>
      <c r="O12" s="260">
        <v>425</v>
      </c>
      <c r="P12" s="260">
        <v>422</v>
      </c>
      <c r="Q12" s="252">
        <v>3932</v>
      </c>
      <c r="R12" s="260">
        <v>511</v>
      </c>
      <c r="S12" s="260">
        <v>554</v>
      </c>
      <c r="T12" s="260">
        <v>357</v>
      </c>
      <c r="U12" s="260">
        <v>273</v>
      </c>
      <c r="V12" s="260">
        <v>228</v>
      </c>
      <c r="W12" s="260">
        <v>148</v>
      </c>
      <c r="X12" s="263">
        <v>47</v>
      </c>
      <c r="Y12" s="263">
        <v>3</v>
      </c>
      <c r="Z12" s="445">
        <v>2121</v>
      </c>
      <c r="AA12" s="84">
        <v>7063</v>
      </c>
    </row>
    <row r="13" spans="1:27" s="85" customFormat="1" ht="14.45" customHeight="1" x14ac:dyDescent="0.15">
      <c r="A13" s="88" t="s">
        <v>320</v>
      </c>
      <c r="B13" s="249">
        <v>3053</v>
      </c>
      <c r="C13" s="256">
        <v>62</v>
      </c>
      <c r="D13" s="256">
        <v>110</v>
      </c>
      <c r="E13" s="256">
        <v>111</v>
      </c>
      <c r="F13" s="249">
        <v>283</v>
      </c>
      <c r="G13" s="256">
        <v>116</v>
      </c>
      <c r="H13" s="256">
        <v>137</v>
      </c>
      <c r="I13" s="256">
        <v>151</v>
      </c>
      <c r="J13" s="256">
        <v>138</v>
      </c>
      <c r="K13" s="256">
        <v>169</v>
      </c>
      <c r="L13" s="257">
        <v>138</v>
      </c>
      <c r="M13" s="257">
        <v>189</v>
      </c>
      <c r="N13" s="258">
        <v>168</v>
      </c>
      <c r="O13" s="256">
        <v>187</v>
      </c>
      <c r="P13" s="256">
        <v>243</v>
      </c>
      <c r="Q13" s="249">
        <v>1636</v>
      </c>
      <c r="R13" s="256">
        <v>278</v>
      </c>
      <c r="S13" s="256">
        <v>311</v>
      </c>
      <c r="T13" s="256">
        <v>153</v>
      </c>
      <c r="U13" s="256">
        <v>163</v>
      </c>
      <c r="V13" s="256">
        <v>118</v>
      </c>
      <c r="W13" s="256">
        <v>74</v>
      </c>
      <c r="X13" s="259">
        <v>34</v>
      </c>
      <c r="Y13" s="259">
        <v>3</v>
      </c>
      <c r="Z13" s="250">
        <v>1134</v>
      </c>
      <c r="AA13" s="84">
        <v>3343</v>
      </c>
    </row>
    <row r="14" spans="1:27" s="85" customFormat="1" ht="14.45" customHeight="1" x14ac:dyDescent="0.15">
      <c r="A14" s="89" t="s">
        <v>316</v>
      </c>
      <c r="B14" s="252">
        <v>1514</v>
      </c>
      <c r="C14" s="260">
        <v>30</v>
      </c>
      <c r="D14" s="260">
        <v>55</v>
      </c>
      <c r="E14" s="260">
        <v>60</v>
      </c>
      <c r="F14" s="252">
        <v>145</v>
      </c>
      <c r="G14" s="260">
        <v>60</v>
      </c>
      <c r="H14" s="260">
        <v>80</v>
      </c>
      <c r="I14" s="260">
        <v>75</v>
      </c>
      <c r="J14" s="260">
        <v>72</v>
      </c>
      <c r="K14" s="260">
        <v>84</v>
      </c>
      <c r="L14" s="261">
        <v>74</v>
      </c>
      <c r="M14" s="261">
        <v>94</v>
      </c>
      <c r="N14" s="262">
        <v>89</v>
      </c>
      <c r="O14" s="260">
        <v>96</v>
      </c>
      <c r="P14" s="260">
        <v>116</v>
      </c>
      <c r="Q14" s="252">
        <v>840</v>
      </c>
      <c r="R14" s="260">
        <v>148</v>
      </c>
      <c r="S14" s="260">
        <v>147</v>
      </c>
      <c r="T14" s="260">
        <v>82</v>
      </c>
      <c r="U14" s="260">
        <v>81</v>
      </c>
      <c r="V14" s="260">
        <v>46</v>
      </c>
      <c r="W14" s="260">
        <v>18</v>
      </c>
      <c r="X14" s="263">
        <v>6</v>
      </c>
      <c r="Y14" s="263">
        <v>1</v>
      </c>
      <c r="Z14" s="445">
        <v>529</v>
      </c>
      <c r="AA14" s="84">
        <v>1665</v>
      </c>
    </row>
    <row r="15" spans="1:27" s="85" customFormat="1" ht="14.45" customHeight="1" x14ac:dyDescent="0.15">
      <c r="A15" s="90" t="s">
        <v>317</v>
      </c>
      <c r="B15" s="264">
        <v>1539</v>
      </c>
      <c r="C15" s="265">
        <v>32</v>
      </c>
      <c r="D15" s="265">
        <v>55</v>
      </c>
      <c r="E15" s="265">
        <v>51</v>
      </c>
      <c r="F15" s="264">
        <v>138</v>
      </c>
      <c r="G15" s="265">
        <v>56</v>
      </c>
      <c r="H15" s="265">
        <v>57</v>
      </c>
      <c r="I15" s="265">
        <v>76</v>
      </c>
      <c r="J15" s="265">
        <v>66</v>
      </c>
      <c r="K15" s="265">
        <v>85</v>
      </c>
      <c r="L15" s="266">
        <v>64</v>
      </c>
      <c r="M15" s="266">
        <v>95</v>
      </c>
      <c r="N15" s="267">
        <v>79</v>
      </c>
      <c r="O15" s="265">
        <v>91</v>
      </c>
      <c r="P15" s="265">
        <v>127</v>
      </c>
      <c r="Q15" s="264">
        <v>796</v>
      </c>
      <c r="R15" s="265">
        <v>130</v>
      </c>
      <c r="S15" s="265">
        <v>164</v>
      </c>
      <c r="T15" s="265">
        <v>71</v>
      </c>
      <c r="U15" s="265">
        <v>82</v>
      </c>
      <c r="V15" s="265">
        <v>72</v>
      </c>
      <c r="W15" s="265">
        <v>56</v>
      </c>
      <c r="X15" s="268">
        <v>28</v>
      </c>
      <c r="Y15" s="268">
        <v>2</v>
      </c>
      <c r="Z15" s="448">
        <v>605</v>
      </c>
      <c r="AA15" s="84">
        <v>1678</v>
      </c>
    </row>
    <row r="16" spans="1:27" s="85" customFormat="1" ht="14.45" customHeight="1" x14ac:dyDescent="0.15">
      <c r="A16" s="89" t="s">
        <v>321</v>
      </c>
      <c r="B16" s="252">
        <v>11185</v>
      </c>
      <c r="C16" s="269">
        <v>351</v>
      </c>
      <c r="D16" s="269">
        <v>521</v>
      </c>
      <c r="E16" s="269">
        <v>574</v>
      </c>
      <c r="F16" s="252">
        <v>1446</v>
      </c>
      <c r="G16" s="269">
        <v>604</v>
      </c>
      <c r="H16" s="269">
        <v>515</v>
      </c>
      <c r="I16" s="269">
        <v>414</v>
      </c>
      <c r="J16" s="269">
        <v>548</v>
      </c>
      <c r="K16" s="269">
        <v>664</v>
      </c>
      <c r="L16" s="270">
        <v>772</v>
      </c>
      <c r="M16" s="257">
        <v>912</v>
      </c>
      <c r="N16" s="271">
        <v>827</v>
      </c>
      <c r="O16" s="269">
        <v>644</v>
      </c>
      <c r="P16" s="269">
        <v>658</v>
      </c>
      <c r="Q16" s="252">
        <v>6558</v>
      </c>
      <c r="R16" s="269">
        <v>774</v>
      </c>
      <c r="S16" s="269">
        <v>861</v>
      </c>
      <c r="T16" s="269">
        <v>555</v>
      </c>
      <c r="U16" s="269">
        <v>470</v>
      </c>
      <c r="V16" s="269">
        <v>307</v>
      </c>
      <c r="W16" s="269">
        <v>143</v>
      </c>
      <c r="X16" s="449">
        <v>60</v>
      </c>
      <c r="Y16" s="449">
        <v>11</v>
      </c>
      <c r="Z16" s="445">
        <v>3181</v>
      </c>
      <c r="AA16" s="84">
        <v>11498</v>
      </c>
    </row>
    <row r="17" spans="1:27" s="85" customFormat="1" ht="14.45" customHeight="1" x14ac:dyDescent="0.15">
      <c r="A17" s="89" t="s">
        <v>316</v>
      </c>
      <c r="B17" s="252">
        <v>5580</v>
      </c>
      <c r="C17" s="260">
        <v>176</v>
      </c>
      <c r="D17" s="260">
        <v>284</v>
      </c>
      <c r="E17" s="260">
        <v>305</v>
      </c>
      <c r="F17" s="252">
        <v>765</v>
      </c>
      <c r="G17" s="260">
        <v>307</v>
      </c>
      <c r="H17" s="260">
        <v>276</v>
      </c>
      <c r="I17" s="260">
        <v>220</v>
      </c>
      <c r="J17" s="260">
        <v>302</v>
      </c>
      <c r="K17" s="260">
        <v>346</v>
      </c>
      <c r="L17" s="261">
        <v>387</v>
      </c>
      <c r="M17" s="261">
        <v>468</v>
      </c>
      <c r="N17" s="262">
        <v>431</v>
      </c>
      <c r="O17" s="260">
        <v>345</v>
      </c>
      <c r="P17" s="260">
        <v>338</v>
      </c>
      <c r="Q17" s="252">
        <v>3420</v>
      </c>
      <c r="R17" s="260">
        <v>354</v>
      </c>
      <c r="S17" s="260">
        <v>430</v>
      </c>
      <c r="T17" s="260">
        <v>249</v>
      </c>
      <c r="U17" s="260">
        <v>202</v>
      </c>
      <c r="V17" s="260">
        <v>103</v>
      </c>
      <c r="W17" s="260">
        <v>42</v>
      </c>
      <c r="X17" s="263">
        <v>15</v>
      </c>
      <c r="Y17" s="447">
        <v>0</v>
      </c>
      <c r="Z17" s="445">
        <v>1395</v>
      </c>
      <c r="AA17" s="84">
        <v>5696</v>
      </c>
    </row>
    <row r="18" spans="1:27" s="85" customFormat="1" ht="14.45" customHeight="1" x14ac:dyDescent="0.15">
      <c r="A18" s="89" t="s">
        <v>317</v>
      </c>
      <c r="B18" s="252">
        <v>5605</v>
      </c>
      <c r="C18" s="260">
        <v>175</v>
      </c>
      <c r="D18" s="260">
        <v>237</v>
      </c>
      <c r="E18" s="260">
        <v>269</v>
      </c>
      <c r="F18" s="252">
        <v>681</v>
      </c>
      <c r="G18" s="260">
        <v>297</v>
      </c>
      <c r="H18" s="260">
        <v>239</v>
      </c>
      <c r="I18" s="260">
        <v>194</v>
      </c>
      <c r="J18" s="260">
        <v>246</v>
      </c>
      <c r="K18" s="260">
        <v>318</v>
      </c>
      <c r="L18" s="261">
        <v>385</v>
      </c>
      <c r="M18" s="261">
        <v>444</v>
      </c>
      <c r="N18" s="262">
        <v>396</v>
      </c>
      <c r="O18" s="260">
        <v>299</v>
      </c>
      <c r="P18" s="260">
        <v>320</v>
      </c>
      <c r="Q18" s="252">
        <v>3138</v>
      </c>
      <c r="R18" s="260">
        <v>420</v>
      </c>
      <c r="S18" s="260">
        <v>431</v>
      </c>
      <c r="T18" s="260">
        <v>306</v>
      </c>
      <c r="U18" s="260">
        <v>268</v>
      </c>
      <c r="V18" s="260">
        <v>204</v>
      </c>
      <c r="W18" s="260">
        <v>101</v>
      </c>
      <c r="X18" s="263">
        <v>45</v>
      </c>
      <c r="Y18" s="263">
        <v>11</v>
      </c>
      <c r="Z18" s="445">
        <v>1786</v>
      </c>
      <c r="AA18" s="84">
        <v>5805</v>
      </c>
    </row>
    <row r="19" spans="1:27" s="85" customFormat="1" ht="14.45" customHeight="1" x14ac:dyDescent="0.15">
      <c r="A19" s="88" t="s">
        <v>322</v>
      </c>
      <c r="B19" s="249">
        <v>1640</v>
      </c>
      <c r="C19" s="256">
        <v>23</v>
      </c>
      <c r="D19" s="256">
        <v>35</v>
      </c>
      <c r="E19" s="256">
        <v>62</v>
      </c>
      <c r="F19" s="249">
        <v>120</v>
      </c>
      <c r="G19" s="256">
        <v>50</v>
      </c>
      <c r="H19" s="256">
        <v>52</v>
      </c>
      <c r="I19" s="256">
        <v>61</v>
      </c>
      <c r="J19" s="256">
        <v>64</v>
      </c>
      <c r="K19" s="256">
        <v>69</v>
      </c>
      <c r="L19" s="257">
        <v>73</v>
      </c>
      <c r="M19" s="257">
        <v>87</v>
      </c>
      <c r="N19" s="258">
        <v>118</v>
      </c>
      <c r="O19" s="256">
        <v>141</v>
      </c>
      <c r="P19" s="257">
        <v>158</v>
      </c>
      <c r="Q19" s="249">
        <v>873</v>
      </c>
      <c r="R19" s="258">
        <v>160</v>
      </c>
      <c r="S19" s="256">
        <v>178</v>
      </c>
      <c r="T19" s="256">
        <v>103</v>
      </c>
      <c r="U19" s="256">
        <v>92</v>
      </c>
      <c r="V19" s="256">
        <v>72</v>
      </c>
      <c r="W19" s="256">
        <v>33</v>
      </c>
      <c r="X19" s="259">
        <v>8</v>
      </c>
      <c r="Y19" s="259">
        <v>1</v>
      </c>
      <c r="Z19" s="250">
        <v>647</v>
      </c>
      <c r="AA19" s="84">
        <v>1865</v>
      </c>
    </row>
    <row r="20" spans="1:27" s="85" customFormat="1" ht="14.45" customHeight="1" x14ac:dyDescent="0.15">
      <c r="A20" s="89" t="s">
        <v>316</v>
      </c>
      <c r="B20" s="252">
        <v>793</v>
      </c>
      <c r="C20" s="260">
        <v>10</v>
      </c>
      <c r="D20" s="260">
        <v>12</v>
      </c>
      <c r="E20" s="260">
        <v>32</v>
      </c>
      <c r="F20" s="252">
        <v>54</v>
      </c>
      <c r="G20" s="260">
        <v>23</v>
      </c>
      <c r="H20" s="260">
        <v>23</v>
      </c>
      <c r="I20" s="260">
        <v>32</v>
      </c>
      <c r="J20" s="260">
        <v>35</v>
      </c>
      <c r="K20" s="260">
        <v>37</v>
      </c>
      <c r="L20" s="261">
        <v>37</v>
      </c>
      <c r="M20" s="261">
        <v>46</v>
      </c>
      <c r="N20" s="262">
        <v>61</v>
      </c>
      <c r="O20" s="260">
        <v>67</v>
      </c>
      <c r="P20" s="261">
        <v>81</v>
      </c>
      <c r="Q20" s="252">
        <v>442</v>
      </c>
      <c r="R20" s="262">
        <v>83</v>
      </c>
      <c r="S20" s="260">
        <v>93</v>
      </c>
      <c r="T20" s="260">
        <v>47</v>
      </c>
      <c r="U20" s="260">
        <v>35</v>
      </c>
      <c r="V20" s="260">
        <v>36</v>
      </c>
      <c r="W20" s="260">
        <v>3</v>
      </c>
      <c r="X20" s="450">
        <v>0</v>
      </c>
      <c r="Y20" s="447">
        <v>0</v>
      </c>
      <c r="Z20" s="445">
        <v>297</v>
      </c>
      <c r="AA20" s="84">
        <v>881</v>
      </c>
    </row>
    <row r="21" spans="1:27" s="85" customFormat="1" ht="14.45" customHeight="1" x14ac:dyDescent="0.15">
      <c r="A21" s="90" t="s">
        <v>317</v>
      </c>
      <c r="B21" s="264">
        <v>847</v>
      </c>
      <c r="C21" s="265">
        <v>13</v>
      </c>
      <c r="D21" s="265">
        <v>23</v>
      </c>
      <c r="E21" s="265">
        <v>30</v>
      </c>
      <c r="F21" s="264">
        <v>66</v>
      </c>
      <c r="G21" s="265">
        <v>27</v>
      </c>
      <c r="H21" s="265">
        <v>29</v>
      </c>
      <c r="I21" s="265">
        <v>29</v>
      </c>
      <c r="J21" s="265">
        <v>29</v>
      </c>
      <c r="K21" s="265">
        <v>32</v>
      </c>
      <c r="L21" s="266">
        <v>36</v>
      </c>
      <c r="M21" s="266">
        <v>41</v>
      </c>
      <c r="N21" s="267">
        <v>57</v>
      </c>
      <c r="O21" s="265">
        <v>74</v>
      </c>
      <c r="P21" s="266">
        <v>77</v>
      </c>
      <c r="Q21" s="264">
        <v>431</v>
      </c>
      <c r="R21" s="267">
        <v>77</v>
      </c>
      <c r="S21" s="265">
        <v>85</v>
      </c>
      <c r="T21" s="265">
        <v>56</v>
      </c>
      <c r="U21" s="265">
        <v>57</v>
      </c>
      <c r="V21" s="265">
        <v>36</v>
      </c>
      <c r="W21" s="265">
        <v>30</v>
      </c>
      <c r="X21" s="268">
        <v>8</v>
      </c>
      <c r="Y21" s="268">
        <v>1</v>
      </c>
      <c r="Z21" s="448">
        <v>350</v>
      </c>
      <c r="AA21" s="84">
        <v>984</v>
      </c>
    </row>
    <row r="22" spans="1:27" s="85" customFormat="1" ht="14.45" customHeight="1" x14ac:dyDescent="0.15">
      <c r="A22" s="89" t="s">
        <v>323</v>
      </c>
      <c r="B22" s="252">
        <v>735</v>
      </c>
      <c r="C22" s="269">
        <v>9</v>
      </c>
      <c r="D22" s="269">
        <v>11</v>
      </c>
      <c r="E22" s="269">
        <v>15</v>
      </c>
      <c r="F22" s="252">
        <v>35</v>
      </c>
      <c r="G22" s="269">
        <v>15</v>
      </c>
      <c r="H22" s="269">
        <v>11</v>
      </c>
      <c r="I22" s="269">
        <v>17</v>
      </c>
      <c r="J22" s="269">
        <v>26</v>
      </c>
      <c r="K22" s="269">
        <v>28</v>
      </c>
      <c r="L22" s="270">
        <v>30</v>
      </c>
      <c r="M22" s="257">
        <v>31</v>
      </c>
      <c r="N22" s="271">
        <v>30</v>
      </c>
      <c r="O22" s="269">
        <v>45</v>
      </c>
      <c r="P22" s="270">
        <v>61</v>
      </c>
      <c r="Q22" s="249">
        <v>294</v>
      </c>
      <c r="R22" s="271">
        <v>95</v>
      </c>
      <c r="S22" s="269">
        <v>100</v>
      </c>
      <c r="T22" s="269">
        <v>66</v>
      </c>
      <c r="U22" s="269">
        <v>55</v>
      </c>
      <c r="V22" s="269">
        <v>44</v>
      </c>
      <c r="W22" s="269">
        <v>36</v>
      </c>
      <c r="X22" s="449">
        <v>8</v>
      </c>
      <c r="Y22" s="449">
        <v>2</v>
      </c>
      <c r="Z22" s="445">
        <v>406</v>
      </c>
      <c r="AA22" s="84" t="e">
        <v>#VALUE!</v>
      </c>
    </row>
    <row r="23" spans="1:27" s="85" customFormat="1" ht="14.45" customHeight="1" x14ac:dyDescent="0.15">
      <c r="A23" s="89" t="s">
        <v>316</v>
      </c>
      <c r="B23" s="252">
        <v>334</v>
      </c>
      <c r="C23" s="260">
        <v>7</v>
      </c>
      <c r="D23" s="260">
        <v>9</v>
      </c>
      <c r="E23" s="260">
        <v>8</v>
      </c>
      <c r="F23" s="252">
        <v>24</v>
      </c>
      <c r="G23" s="260">
        <v>7</v>
      </c>
      <c r="H23" s="260">
        <v>4</v>
      </c>
      <c r="I23" s="260">
        <v>3</v>
      </c>
      <c r="J23" s="260">
        <v>15</v>
      </c>
      <c r="K23" s="260">
        <v>15</v>
      </c>
      <c r="L23" s="261">
        <v>14</v>
      </c>
      <c r="M23" s="261">
        <v>15</v>
      </c>
      <c r="N23" s="262">
        <v>10</v>
      </c>
      <c r="O23" s="260">
        <v>26</v>
      </c>
      <c r="P23" s="261">
        <v>27</v>
      </c>
      <c r="Q23" s="252">
        <v>136</v>
      </c>
      <c r="R23" s="262">
        <v>47</v>
      </c>
      <c r="S23" s="260">
        <v>47</v>
      </c>
      <c r="T23" s="260">
        <v>29</v>
      </c>
      <c r="U23" s="260">
        <v>24</v>
      </c>
      <c r="V23" s="260">
        <v>15</v>
      </c>
      <c r="W23" s="260">
        <v>9</v>
      </c>
      <c r="X23" s="450">
        <v>3</v>
      </c>
      <c r="Y23" s="263">
        <v>0</v>
      </c>
      <c r="Z23" s="445">
        <v>174</v>
      </c>
      <c r="AA23" s="84" t="e">
        <v>#VALUE!</v>
      </c>
    </row>
    <row r="24" spans="1:27" s="85" customFormat="1" ht="14.45" customHeight="1" x14ac:dyDescent="0.15">
      <c r="A24" s="89" t="s">
        <v>317</v>
      </c>
      <c r="B24" s="252">
        <v>401</v>
      </c>
      <c r="C24" s="260">
        <v>2</v>
      </c>
      <c r="D24" s="260">
        <v>2</v>
      </c>
      <c r="E24" s="260">
        <v>7</v>
      </c>
      <c r="F24" s="252">
        <v>11</v>
      </c>
      <c r="G24" s="260">
        <v>8</v>
      </c>
      <c r="H24" s="260">
        <v>7</v>
      </c>
      <c r="I24" s="260">
        <v>14</v>
      </c>
      <c r="J24" s="260">
        <v>11</v>
      </c>
      <c r="K24" s="260">
        <v>13</v>
      </c>
      <c r="L24" s="261">
        <v>16</v>
      </c>
      <c r="M24" s="261">
        <v>16</v>
      </c>
      <c r="N24" s="262">
        <v>20</v>
      </c>
      <c r="O24" s="260">
        <v>19</v>
      </c>
      <c r="P24" s="261">
        <v>34</v>
      </c>
      <c r="Q24" s="264">
        <v>158</v>
      </c>
      <c r="R24" s="262">
        <v>48</v>
      </c>
      <c r="S24" s="260">
        <v>53</v>
      </c>
      <c r="T24" s="260">
        <v>37</v>
      </c>
      <c r="U24" s="260">
        <v>31</v>
      </c>
      <c r="V24" s="260">
        <v>29</v>
      </c>
      <c r="W24" s="260">
        <v>27</v>
      </c>
      <c r="X24" s="263">
        <v>5</v>
      </c>
      <c r="Y24" s="451">
        <v>2</v>
      </c>
      <c r="Z24" s="448">
        <v>232</v>
      </c>
      <c r="AA24" s="84">
        <v>471</v>
      </c>
    </row>
    <row r="25" spans="1:27" s="85" customFormat="1" ht="14.45" customHeight="1" x14ac:dyDescent="0.15">
      <c r="A25" s="88" t="s">
        <v>324</v>
      </c>
      <c r="B25" s="249">
        <v>1829</v>
      </c>
      <c r="C25" s="256">
        <v>32</v>
      </c>
      <c r="D25" s="256">
        <v>36</v>
      </c>
      <c r="E25" s="256">
        <v>72</v>
      </c>
      <c r="F25" s="249">
        <v>140</v>
      </c>
      <c r="G25" s="256">
        <v>59</v>
      </c>
      <c r="H25" s="256">
        <v>62</v>
      </c>
      <c r="I25" s="256">
        <v>67</v>
      </c>
      <c r="J25" s="256">
        <v>57</v>
      </c>
      <c r="K25" s="256">
        <v>77</v>
      </c>
      <c r="L25" s="257">
        <v>92</v>
      </c>
      <c r="M25" s="257">
        <v>117</v>
      </c>
      <c r="N25" s="258">
        <v>111</v>
      </c>
      <c r="O25" s="256">
        <v>105</v>
      </c>
      <c r="P25" s="257">
        <v>148</v>
      </c>
      <c r="Q25" s="249">
        <v>895</v>
      </c>
      <c r="R25" s="258">
        <v>210</v>
      </c>
      <c r="S25" s="256">
        <v>227</v>
      </c>
      <c r="T25" s="256">
        <v>113</v>
      </c>
      <c r="U25" s="256">
        <v>98</v>
      </c>
      <c r="V25" s="256">
        <v>67</v>
      </c>
      <c r="W25" s="256">
        <v>56</v>
      </c>
      <c r="X25" s="259">
        <v>22</v>
      </c>
      <c r="Y25" s="447">
        <v>1</v>
      </c>
      <c r="Z25" s="250">
        <v>794</v>
      </c>
      <c r="AA25" s="84">
        <v>2063</v>
      </c>
    </row>
    <row r="26" spans="1:27" s="85" customFormat="1" ht="14.45" customHeight="1" x14ac:dyDescent="0.15">
      <c r="A26" s="89" t="s">
        <v>316</v>
      </c>
      <c r="B26" s="252">
        <v>911</v>
      </c>
      <c r="C26" s="260">
        <v>20</v>
      </c>
      <c r="D26" s="260">
        <v>20</v>
      </c>
      <c r="E26" s="260">
        <v>38</v>
      </c>
      <c r="F26" s="252">
        <v>78</v>
      </c>
      <c r="G26" s="260">
        <v>30</v>
      </c>
      <c r="H26" s="260">
        <v>31</v>
      </c>
      <c r="I26" s="260">
        <v>38</v>
      </c>
      <c r="J26" s="260">
        <v>25</v>
      </c>
      <c r="K26" s="260">
        <v>46</v>
      </c>
      <c r="L26" s="261">
        <v>46</v>
      </c>
      <c r="M26" s="261">
        <v>67</v>
      </c>
      <c r="N26" s="262">
        <v>61</v>
      </c>
      <c r="O26" s="260">
        <v>49</v>
      </c>
      <c r="P26" s="261">
        <v>79</v>
      </c>
      <c r="Q26" s="252">
        <v>472</v>
      </c>
      <c r="R26" s="262">
        <v>110</v>
      </c>
      <c r="S26" s="260">
        <v>117</v>
      </c>
      <c r="T26" s="260">
        <v>44</v>
      </c>
      <c r="U26" s="260">
        <v>43</v>
      </c>
      <c r="V26" s="260">
        <v>23</v>
      </c>
      <c r="W26" s="260">
        <v>18</v>
      </c>
      <c r="X26" s="263">
        <v>5</v>
      </c>
      <c r="Y26" s="447">
        <v>1</v>
      </c>
      <c r="Z26" s="445">
        <v>361</v>
      </c>
      <c r="AA26" s="84">
        <v>1030</v>
      </c>
    </row>
    <row r="27" spans="1:27" s="85" customFormat="1" ht="14.45" customHeight="1" x14ac:dyDescent="0.15">
      <c r="A27" s="90" t="s">
        <v>317</v>
      </c>
      <c r="B27" s="264">
        <v>918</v>
      </c>
      <c r="C27" s="265">
        <v>12</v>
      </c>
      <c r="D27" s="265">
        <v>16</v>
      </c>
      <c r="E27" s="265">
        <v>34</v>
      </c>
      <c r="F27" s="264">
        <v>62</v>
      </c>
      <c r="G27" s="265">
        <v>29</v>
      </c>
      <c r="H27" s="265">
        <v>31</v>
      </c>
      <c r="I27" s="265">
        <v>29</v>
      </c>
      <c r="J27" s="265">
        <v>32</v>
      </c>
      <c r="K27" s="265">
        <v>31</v>
      </c>
      <c r="L27" s="266">
        <v>46</v>
      </c>
      <c r="M27" s="266">
        <v>50</v>
      </c>
      <c r="N27" s="267">
        <v>50</v>
      </c>
      <c r="O27" s="265">
        <v>56</v>
      </c>
      <c r="P27" s="266">
        <v>69</v>
      </c>
      <c r="Q27" s="264">
        <v>423</v>
      </c>
      <c r="R27" s="267">
        <v>100</v>
      </c>
      <c r="S27" s="265">
        <v>110</v>
      </c>
      <c r="T27" s="265">
        <v>69</v>
      </c>
      <c r="U27" s="265">
        <v>55</v>
      </c>
      <c r="V27" s="265">
        <v>44</v>
      </c>
      <c r="W27" s="265">
        <v>38</v>
      </c>
      <c r="X27" s="268">
        <v>17</v>
      </c>
      <c r="Y27" s="451">
        <v>0</v>
      </c>
      <c r="Z27" s="448">
        <v>433</v>
      </c>
      <c r="AA27" s="84">
        <v>1033</v>
      </c>
    </row>
    <row r="28" spans="1:27" s="85" customFormat="1" ht="14.45" customHeight="1" x14ac:dyDescent="0.15">
      <c r="A28" s="89" t="s">
        <v>325</v>
      </c>
      <c r="B28" s="252">
        <v>9589</v>
      </c>
      <c r="C28" s="269">
        <v>344</v>
      </c>
      <c r="D28" s="269">
        <v>365</v>
      </c>
      <c r="E28" s="269">
        <v>409</v>
      </c>
      <c r="F28" s="252">
        <v>1118</v>
      </c>
      <c r="G28" s="269">
        <v>447</v>
      </c>
      <c r="H28" s="269">
        <v>487</v>
      </c>
      <c r="I28" s="269">
        <v>501</v>
      </c>
      <c r="J28" s="269">
        <v>515</v>
      </c>
      <c r="K28" s="269">
        <v>568</v>
      </c>
      <c r="L28" s="257">
        <v>651</v>
      </c>
      <c r="M28" s="270">
        <v>796</v>
      </c>
      <c r="N28" s="271">
        <v>713</v>
      </c>
      <c r="O28" s="269">
        <v>606</v>
      </c>
      <c r="P28" s="270">
        <v>631</v>
      </c>
      <c r="Q28" s="249">
        <v>5915</v>
      </c>
      <c r="R28" s="271">
        <v>616</v>
      </c>
      <c r="S28" s="269">
        <v>771</v>
      </c>
      <c r="T28" s="269">
        <v>430</v>
      </c>
      <c r="U28" s="269">
        <v>345</v>
      </c>
      <c r="V28" s="269">
        <v>213</v>
      </c>
      <c r="W28" s="269">
        <v>124</v>
      </c>
      <c r="X28" s="449">
        <v>46</v>
      </c>
      <c r="Y28" s="449">
        <v>11</v>
      </c>
      <c r="Z28" s="445">
        <v>2556</v>
      </c>
      <c r="AA28" s="84">
        <v>9811</v>
      </c>
    </row>
    <row r="29" spans="1:27" s="85" customFormat="1" ht="14.45" customHeight="1" x14ac:dyDescent="0.15">
      <c r="A29" s="89" t="s">
        <v>316</v>
      </c>
      <c r="B29" s="252">
        <v>4870</v>
      </c>
      <c r="C29" s="260">
        <v>172</v>
      </c>
      <c r="D29" s="260">
        <v>204</v>
      </c>
      <c r="E29" s="260">
        <v>210</v>
      </c>
      <c r="F29" s="252">
        <v>586</v>
      </c>
      <c r="G29" s="260">
        <v>221</v>
      </c>
      <c r="H29" s="260">
        <v>261</v>
      </c>
      <c r="I29" s="260">
        <v>289</v>
      </c>
      <c r="J29" s="260">
        <v>281</v>
      </c>
      <c r="K29" s="260">
        <v>278</v>
      </c>
      <c r="L29" s="261">
        <v>356</v>
      </c>
      <c r="M29" s="261">
        <v>409</v>
      </c>
      <c r="N29" s="262">
        <v>376</v>
      </c>
      <c r="O29" s="260">
        <v>313</v>
      </c>
      <c r="P29" s="261">
        <v>339</v>
      </c>
      <c r="Q29" s="252">
        <v>3123</v>
      </c>
      <c r="R29" s="262">
        <v>300</v>
      </c>
      <c r="S29" s="260">
        <v>388</v>
      </c>
      <c r="T29" s="260">
        <v>209</v>
      </c>
      <c r="U29" s="260">
        <v>144</v>
      </c>
      <c r="V29" s="260">
        <v>75</v>
      </c>
      <c r="W29" s="260">
        <v>41</v>
      </c>
      <c r="X29" s="263">
        <v>4</v>
      </c>
      <c r="Y29" s="447">
        <v>0</v>
      </c>
      <c r="Z29" s="445">
        <v>1161</v>
      </c>
      <c r="AA29" s="84">
        <v>4949</v>
      </c>
    </row>
    <row r="30" spans="1:27" s="85" customFormat="1" ht="14.45" customHeight="1" x14ac:dyDescent="0.15">
      <c r="A30" s="89" t="s">
        <v>317</v>
      </c>
      <c r="B30" s="252">
        <v>4719</v>
      </c>
      <c r="C30" s="260">
        <v>172</v>
      </c>
      <c r="D30" s="260">
        <v>161</v>
      </c>
      <c r="E30" s="260">
        <v>199</v>
      </c>
      <c r="F30" s="252">
        <v>532</v>
      </c>
      <c r="G30" s="260">
        <v>226</v>
      </c>
      <c r="H30" s="260">
        <v>226</v>
      </c>
      <c r="I30" s="260">
        <v>212</v>
      </c>
      <c r="J30" s="260">
        <v>234</v>
      </c>
      <c r="K30" s="260">
        <v>290</v>
      </c>
      <c r="L30" s="261">
        <v>295</v>
      </c>
      <c r="M30" s="261">
        <v>387</v>
      </c>
      <c r="N30" s="262">
        <v>337</v>
      </c>
      <c r="O30" s="260">
        <v>293</v>
      </c>
      <c r="P30" s="261">
        <v>292</v>
      </c>
      <c r="Q30" s="264">
        <v>2792</v>
      </c>
      <c r="R30" s="262">
        <v>316</v>
      </c>
      <c r="S30" s="260">
        <v>383</v>
      </c>
      <c r="T30" s="260">
        <v>221</v>
      </c>
      <c r="U30" s="260">
        <v>201</v>
      </c>
      <c r="V30" s="260">
        <v>138</v>
      </c>
      <c r="W30" s="260">
        <v>83</v>
      </c>
      <c r="X30" s="263">
        <v>42</v>
      </c>
      <c r="Y30" s="263">
        <v>11</v>
      </c>
      <c r="Z30" s="445">
        <v>1395</v>
      </c>
      <c r="AA30" s="84">
        <v>4862</v>
      </c>
    </row>
    <row r="31" spans="1:27" s="85" customFormat="1" ht="14.45" customHeight="1" x14ac:dyDescent="0.15">
      <c r="A31" s="88" t="s">
        <v>326</v>
      </c>
      <c r="B31" s="249">
        <v>16405</v>
      </c>
      <c r="C31" s="256">
        <v>605</v>
      </c>
      <c r="D31" s="256">
        <v>767</v>
      </c>
      <c r="E31" s="256">
        <v>897</v>
      </c>
      <c r="F31" s="249">
        <v>2269</v>
      </c>
      <c r="G31" s="256">
        <v>806</v>
      </c>
      <c r="H31" s="256">
        <v>878</v>
      </c>
      <c r="I31" s="256">
        <v>823</v>
      </c>
      <c r="J31" s="256">
        <v>931</v>
      </c>
      <c r="K31" s="256">
        <v>1014</v>
      </c>
      <c r="L31" s="257">
        <v>1177</v>
      </c>
      <c r="M31" s="257">
        <v>1407</v>
      </c>
      <c r="N31" s="258">
        <v>1264</v>
      </c>
      <c r="O31" s="256">
        <v>991</v>
      </c>
      <c r="P31" s="257">
        <v>918</v>
      </c>
      <c r="Q31" s="249">
        <v>10209</v>
      </c>
      <c r="R31" s="258">
        <v>1010</v>
      </c>
      <c r="S31" s="256">
        <v>1204</v>
      </c>
      <c r="T31" s="256">
        <v>745</v>
      </c>
      <c r="U31" s="256">
        <v>515</v>
      </c>
      <c r="V31" s="256">
        <v>276</v>
      </c>
      <c r="W31" s="256">
        <v>132</v>
      </c>
      <c r="X31" s="259">
        <v>38</v>
      </c>
      <c r="Y31" s="259">
        <v>7</v>
      </c>
      <c r="Z31" s="250">
        <v>3927</v>
      </c>
      <c r="AA31" s="84">
        <v>16241</v>
      </c>
    </row>
    <row r="32" spans="1:27" s="85" customFormat="1" ht="14.45" customHeight="1" x14ac:dyDescent="0.15">
      <c r="A32" s="89" t="s">
        <v>316</v>
      </c>
      <c r="B32" s="252">
        <v>8217</v>
      </c>
      <c r="C32" s="260">
        <v>281</v>
      </c>
      <c r="D32" s="260">
        <v>399</v>
      </c>
      <c r="E32" s="260">
        <v>487</v>
      </c>
      <c r="F32" s="252">
        <v>1167</v>
      </c>
      <c r="G32" s="260">
        <v>417</v>
      </c>
      <c r="H32" s="260">
        <v>450</v>
      </c>
      <c r="I32" s="260">
        <v>432</v>
      </c>
      <c r="J32" s="260">
        <v>482</v>
      </c>
      <c r="K32" s="260">
        <v>528</v>
      </c>
      <c r="L32" s="261">
        <v>597</v>
      </c>
      <c r="M32" s="261">
        <v>732</v>
      </c>
      <c r="N32" s="262">
        <v>649</v>
      </c>
      <c r="O32" s="260">
        <v>490</v>
      </c>
      <c r="P32" s="261">
        <v>477</v>
      </c>
      <c r="Q32" s="252">
        <v>5254</v>
      </c>
      <c r="R32" s="262">
        <v>466</v>
      </c>
      <c r="S32" s="260">
        <v>582</v>
      </c>
      <c r="T32" s="260">
        <v>357</v>
      </c>
      <c r="U32" s="260">
        <v>238</v>
      </c>
      <c r="V32" s="260">
        <v>116</v>
      </c>
      <c r="W32" s="260">
        <v>29</v>
      </c>
      <c r="X32" s="263">
        <v>8</v>
      </c>
      <c r="Y32" s="263">
        <v>0</v>
      </c>
      <c r="Z32" s="445">
        <v>1796</v>
      </c>
      <c r="AA32" s="84">
        <v>8134</v>
      </c>
    </row>
    <row r="33" spans="1:27" s="85" customFormat="1" ht="14.45" customHeight="1" x14ac:dyDescent="0.15">
      <c r="A33" s="89" t="s">
        <v>317</v>
      </c>
      <c r="B33" s="252">
        <v>8188</v>
      </c>
      <c r="C33" s="260">
        <v>324</v>
      </c>
      <c r="D33" s="260">
        <v>368</v>
      </c>
      <c r="E33" s="260">
        <v>410</v>
      </c>
      <c r="F33" s="252">
        <v>1102</v>
      </c>
      <c r="G33" s="260">
        <v>389</v>
      </c>
      <c r="H33" s="260">
        <v>428</v>
      </c>
      <c r="I33" s="260">
        <v>391</v>
      </c>
      <c r="J33" s="260">
        <v>449</v>
      </c>
      <c r="K33" s="260">
        <v>486</v>
      </c>
      <c r="L33" s="261">
        <v>580</v>
      </c>
      <c r="M33" s="261">
        <v>675</v>
      </c>
      <c r="N33" s="262">
        <v>615</v>
      </c>
      <c r="O33" s="260">
        <v>501</v>
      </c>
      <c r="P33" s="261">
        <v>441</v>
      </c>
      <c r="Q33" s="264">
        <v>4955</v>
      </c>
      <c r="R33" s="262">
        <v>544</v>
      </c>
      <c r="S33" s="260">
        <v>622</v>
      </c>
      <c r="T33" s="260">
        <v>388</v>
      </c>
      <c r="U33" s="260">
        <v>277</v>
      </c>
      <c r="V33" s="260">
        <v>160</v>
      </c>
      <c r="W33" s="260">
        <v>103</v>
      </c>
      <c r="X33" s="263">
        <v>30</v>
      </c>
      <c r="Y33" s="263">
        <v>7</v>
      </c>
      <c r="Z33" s="445">
        <v>2131</v>
      </c>
      <c r="AA33" s="84">
        <v>8107</v>
      </c>
    </row>
    <row r="34" spans="1:27" s="85" customFormat="1" ht="14.45" customHeight="1" x14ac:dyDescent="0.15">
      <c r="A34" s="88" t="s">
        <v>687</v>
      </c>
      <c r="B34" s="249">
        <v>2906</v>
      </c>
      <c r="C34" s="256">
        <v>39</v>
      </c>
      <c r="D34" s="256">
        <v>72</v>
      </c>
      <c r="E34" s="256">
        <v>95</v>
      </c>
      <c r="F34" s="249">
        <v>206</v>
      </c>
      <c r="G34" s="256">
        <v>128</v>
      </c>
      <c r="H34" s="256">
        <v>107</v>
      </c>
      <c r="I34" s="256">
        <v>97</v>
      </c>
      <c r="J34" s="256">
        <v>104</v>
      </c>
      <c r="K34" s="256">
        <v>118</v>
      </c>
      <c r="L34" s="257">
        <v>179</v>
      </c>
      <c r="M34" s="257">
        <v>207</v>
      </c>
      <c r="N34" s="258">
        <v>193</v>
      </c>
      <c r="O34" s="256">
        <v>180</v>
      </c>
      <c r="P34" s="257">
        <v>223</v>
      </c>
      <c r="Q34" s="249">
        <v>1536</v>
      </c>
      <c r="R34" s="258">
        <v>311</v>
      </c>
      <c r="S34" s="256">
        <v>349</v>
      </c>
      <c r="T34" s="256">
        <v>162</v>
      </c>
      <c r="U34" s="256">
        <v>141</v>
      </c>
      <c r="V34" s="256">
        <v>114</v>
      </c>
      <c r="W34" s="256">
        <v>59</v>
      </c>
      <c r="X34" s="259">
        <v>23</v>
      </c>
      <c r="Y34" s="259">
        <v>5</v>
      </c>
      <c r="Z34" s="250">
        <v>1164</v>
      </c>
      <c r="AA34" s="84">
        <v>3195</v>
      </c>
    </row>
    <row r="35" spans="1:27" s="85" customFormat="1" ht="14.45" customHeight="1" x14ac:dyDescent="0.15">
      <c r="A35" s="89" t="s">
        <v>316</v>
      </c>
      <c r="B35" s="252">
        <v>1460</v>
      </c>
      <c r="C35" s="260">
        <v>21</v>
      </c>
      <c r="D35" s="260">
        <v>42</v>
      </c>
      <c r="E35" s="260">
        <v>46</v>
      </c>
      <c r="F35" s="252">
        <v>109</v>
      </c>
      <c r="G35" s="260">
        <v>60</v>
      </c>
      <c r="H35" s="260">
        <v>53</v>
      </c>
      <c r="I35" s="260">
        <v>57</v>
      </c>
      <c r="J35" s="260">
        <v>68</v>
      </c>
      <c r="K35" s="260">
        <v>63</v>
      </c>
      <c r="L35" s="261">
        <v>97</v>
      </c>
      <c r="M35" s="261">
        <v>106</v>
      </c>
      <c r="N35" s="262">
        <v>91</v>
      </c>
      <c r="O35" s="260">
        <v>93</v>
      </c>
      <c r="P35" s="261">
        <v>116</v>
      </c>
      <c r="Q35" s="252">
        <v>804</v>
      </c>
      <c r="R35" s="262">
        <v>147</v>
      </c>
      <c r="S35" s="260">
        <v>191</v>
      </c>
      <c r="T35" s="260">
        <v>70</v>
      </c>
      <c r="U35" s="260">
        <v>70</v>
      </c>
      <c r="V35" s="260">
        <v>45</v>
      </c>
      <c r="W35" s="260">
        <v>19</v>
      </c>
      <c r="X35" s="263">
        <v>4</v>
      </c>
      <c r="Y35" s="447">
        <v>1</v>
      </c>
      <c r="Z35" s="445">
        <v>547</v>
      </c>
      <c r="AA35" s="84">
        <v>1584</v>
      </c>
    </row>
    <row r="36" spans="1:27" s="85" customFormat="1" ht="14.45" customHeight="1" x14ac:dyDescent="0.15">
      <c r="A36" s="90" t="s">
        <v>317</v>
      </c>
      <c r="B36" s="252">
        <v>1446</v>
      </c>
      <c r="C36" s="265">
        <v>18</v>
      </c>
      <c r="D36" s="265">
        <v>30</v>
      </c>
      <c r="E36" s="265">
        <v>49</v>
      </c>
      <c r="F36" s="252">
        <v>97</v>
      </c>
      <c r="G36" s="265">
        <v>68</v>
      </c>
      <c r="H36" s="265">
        <v>54</v>
      </c>
      <c r="I36" s="265">
        <v>40</v>
      </c>
      <c r="J36" s="265">
        <v>36</v>
      </c>
      <c r="K36" s="265">
        <v>55</v>
      </c>
      <c r="L36" s="266">
        <v>82</v>
      </c>
      <c r="M36" s="266">
        <v>101</v>
      </c>
      <c r="N36" s="267">
        <v>102</v>
      </c>
      <c r="O36" s="265">
        <v>87</v>
      </c>
      <c r="P36" s="266">
        <v>107</v>
      </c>
      <c r="Q36" s="264">
        <v>732</v>
      </c>
      <c r="R36" s="267">
        <v>164</v>
      </c>
      <c r="S36" s="265">
        <v>158</v>
      </c>
      <c r="T36" s="265">
        <v>92</v>
      </c>
      <c r="U36" s="265">
        <v>71</v>
      </c>
      <c r="V36" s="265">
        <v>69</v>
      </c>
      <c r="W36" s="265">
        <v>40</v>
      </c>
      <c r="X36" s="268">
        <v>19</v>
      </c>
      <c r="Y36" s="268">
        <v>4</v>
      </c>
      <c r="Z36" s="445">
        <v>617</v>
      </c>
      <c r="AA36" s="84">
        <v>1611</v>
      </c>
    </row>
    <row r="37" spans="1:27" s="85" customFormat="1" ht="14.45" customHeight="1" x14ac:dyDescent="0.15">
      <c r="A37" s="88" t="s">
        <v>328</v>
      </c>
      <c r="B37" s="249">
        <v>4050</v>
      </c>
      <c r="C37" s="256">
        <v>71</v>
      </c>
      <c r="D37" s="256">
        <v>105</v>
      </c>
      <c r="E37" s="256">
        <v>152</v>
      </c>
      <c r="F37" s="249">
        <v>328</v>
      </c>
      <c r="G37" s="256">
        <v>169</v>
      </c>
      <c r="H37" s="256">
        <v>179</v>
      </c>
      <c r="I37" s="256">
        <v>166</v>
      </c>
      <c r="J37" s="256">
        <v>168</v>
      </c>
      <c r="K37" s="256">
        <v>173</v>
      </c>
      <c r="L37" s="257">
        <v>213</v>
      </c>
      <c r="M37" s="257">
        <v>298</v>
      </c>
      <c r="N37" s="258">
        <v>303</v>
      </c>
      <c r="O37" s="256">
        <v>261</v>
      </c>
      <c r="P37" s="257">
        <v>275</v>
      </c>
      <c r="Q37" s="249">
        <v>2205</v>
      </c>
      <c r="R37" s="258">
        <v>358</v>
      </c>
      <c r="S37" s="256">
        <v>453</v>
      </c>
      <c r="T37" s="256">
        <v>237</v>
      </c>
      <c r="U37" s="256">
        <v>204</v>
      </c>
      <c r="V37" s="256">
        <v>143</v>
      </c>
      <c r="W37" s="256">
        <v>93</v>
      </c>
      <c r="X37" s="259">
        <v>24</v>
      </c>
      <c r="Y37" s="259">
        <v>5</v>
      </c>
      <c r="Z37" s="250">
        <v>1517</v>
      </c>
      <c r="AA37" s="84">
        <v>4345</v>
      </c>
    </row>
    <row r="38" spans="1:27" s="85" customFormat="1" ht="14.45" customHeight="1" x14ac:dyDescent="0.15">
      <c r="A38" s="89" t="s">
        <v>316</v>
      </c>
      <c r="B38" s="252">
        <v>2040</v>
      </c>
      <c r="C38" s="260">
        <v>34</v>
      </c>
      <c r="D38" s="260">
        <v>52</v>
      </c>
      <c r="E38" s="260">
        <v>80</v>
      </c>
      <c r="F38" s="252">
        <v>166</v>
      </c>
      <c r="G38" s="260">
        <v>96</v>
      </c>
      <c r="H38" s="260">
        <v>97</v>
      </c>
      <c r="I38" s="260">
        <v>103</v>
      </c>
      <c r="J38" s="260">
        <v>95</v>
      </c>
      <c r="K38" s="260">
        <v>95</v>
      </c>
      <c r="L38" s="261">
        <v>109</v>
      </c>
      <c r="M38" s="261">
        <v>150</v>
      </c>
      <c r="N38" s="262">
        <v>156</v>
      </c>
      <c r="O38" s="260">
        <v>150</v>
      </c>
      <c r="P38" s="261">
        <v>138</v>
      </c>
      <c r="Q38" s="252">
        <v>1189</v>
      </c>
      <c r="R38" s="262">
        <v>165</v>
      </c>
      <c r="S38" s="260">
        <v>240</v>
      </c>
      <c r="T38" s="260">
        <v>101</v>
      </c>
      <c r="U38" s="260">
        <v>97</v>
      </c>
      <c r="V38" s="260">
        <v>51</v>
      </c>
      <c r="W38" s="260">
        <v>27</v>
      </c>
      <c r="X38" s="263">
        <v>3</v>
      </c>
      <c r="Y38" s="447">
        <v>1</v>
      </c>
      <c r="Z38" s="445">
        <v>685</v>
      </c>
      <c r="AA38" s="84">
        <v>2181</v>
      </c>
    </row>
    <row r="39" spans="1:27" s="85" customFormat="1" ht="14.45" customHeight="1" x14ac:dyDescent="0.15">
      <c r="A39" s="90" t="s">
        <v>317</v>
      </c>
      <c r="B39" s="252">
        <v>2010</v>
      </c>
      <c r="C39" s="265">
        <v>37</v>
      </c>
      <c r="D39" s="265">
        <v>53</v>
      </c>
      <c r="E39" s="265">
        <v>72</v>
      </c>
      <c r="F39" s="252">
        <v>162</v>
      </c>
      <c r="G39" s="265">
        <v>73</v>
      </c>
      <c r="H39" s="265">
        <v>82</v>
      </c>
      <c r="I39" s="265">
        <v>63</v>
      </c>
      <c r="J39" s="265">
        <v>73</v>
      </c>
      <c r="K39" s="265">
        <v>78</v>
      </c>
      <c r="L39" s="266">
        <v>104</v>
      </c>
      <c r="M39" s="266">
        <v>148</v>
      </c>
      <c r="N39" s="267">
        <v>147</v>
      </c>
      <c r="O39" s="265">
        <v>111</v>
      </c>
      <c r="P39" s="266">
        <v>137</v>
      </c>
      <c r="Q39" s="264">
        <v>1016</v>
      </c>
      <c r="R39" s="267">
        <v>193</v>
      </c>
      <c r="S39" s="265">
        <v>213</v>
      </c>
      <c r="T39" s="265">
        <v>136</v>
      </c>
      <c r="U39" s="265">
        <v>107</v>
      </c>
      <c r="V39" s="265">
        <v>92</v>
      </c>
      <c r="W39" s="265">
        <v>66</v>
      </c>
      <c r="X39" s="268">
        <v>21</v>
      </c>
      <c r="Y39" s="268">
        <v>4</v>
      </c>
      <c r="Z39" s="445">
        <v>832</v>
      </c>
      <c r="AA39" s="84">
        <v>2164</v>
      </c>
    </row>
    <row r="40" spans="1:27" s="85" customFormat="1" ht="14.45" customHeight="1" x14ac:dyDescent="0.15">
      <c r="A40" s="88" t="s">
        <v>329</v>
      </c>
      <c r="B40" s="249">
        <v>2838</v>
      </c>
      <c r="C40" s="256">
        <v>37</v>
      </c>
      <c r="D40" s="256">
        <v>68</v>
      </c>
      <c r="E40" s="256">
        <v>108</v>
      </c>
      <c r="F40" s="249">
        <v>213</v>
      </c>
      <c r="G40" s="256">
        <v>131</v>
      </c>
      <c r="H40" s="256">
        <v>105</v>
      </c>
      <c r="I40" s="256">
        <v>113</v>
      </c>
      <c r="J40" s="256">
        <v>118</v>
      </c>
      <c r="K40" s="256">
        <v>154</v>
      </c>
      <c r="L40" s="257">
        <v>146</v>
      </c>
      <c r="M40" s="257">
        <v>194</v>
      </c>
      <c r="N40" s="258">
        <v>180</v>
      </c>
      <c r="O40" s="256">
        <v>158</v>
      </c>
      <c r="P40" s="257">
        <v>234</v>
      </c>
      <c r="Q40" s="249">
        <v>1533</v>
      </c>
      <c r="R40" s="258">
        <v>283</v>
      </c>
      <c r="S40" s="256">
        <v>279</v>
      </c>
      <c r="T40" s="256">
        <v>182</v>
      </c>
      <c r="U40" s="256">
        <v>148</v>
      </c>
      <c r="V40" s="256">
        <v>105</v>
      </c>
      <c r="W40" s="256">
        <v>79</v>
      </c>
      <c r="X40" s="259">
        <v>13</v>
      </c>
      <c r="Y40" s="259">
        <v>3</v>
      </c>
      <c r="Z40" s="250">
        <v>1092</v>
      </c>
      <c r="AA40" s="84">
        <v>3182</v>
      </c>
    </row>
    <row r="41" spans="1:27" s="85" customFormat="1" ht="14.45" customHeight="1" x14ac:dyDescent="0.15">
      <c r="A41" s="89" t="s">
        <v>316</v>
      </c>
      <c r="B41" s="252">
        <v>1466</v>
      </c>
      <c r="C41" s="260">
        <v>18</v>
      </c>
      <c r="D41" s="260">
        <v>35</v>
      </c>
      <c r="E41" s="260">
        <v>59</v>
      </c>
      <c r="F41" s="252">
        <v>112</v>
      </c>
      <c r="G41" s="260">
        <v>70</v>
      </c>
      <c r="H41" s="260">
        <v>59</v>
      </c>
      <c r="I41" s="260">
        <v>78</v>
      </c>
      <c r="J41" s="260">
        <v>62</v>
      </c>
      <c r="K41" s="260">
        <v>87</v>
      </c>
      <c r="L41" s="261">
        <v>86</v>
      </c>
      <c r="M41" s="261">
        <v>113</v>
      </c>
      <c r="N41" s="262">
        <v>98</v>
      </c>
      <c r="O41" s="260">
        <v>76</v>
      </c>
      <c r="P41" s="261">
        <v>114</v>
      </c>
      <c r="Q41" s="252">
        <v>843</v>
      </c>
      <c r="R41" s="262">
        <v>148</v>
      </c>
      <c r="S41" s="260">
        <v>143</v>
      </c>
      <c r="T41" s="260">
        <v>84</v>
      </c>
      <c r="U41" s="260">
        <v>72</v>
      </c>
      <c r="V41" s="260">
        <v>38</v>
      </c>
      <c r="W41" s="260">
        <v>22</v>
      </c>
      <c r="X41" s="263">
        <v>3</v>
      </c>
      <c r="Y41" s="263">
        <v>1</v>
      </c>
      <c r="Z41" s="445">
        <v>511</v>
      </c>
      <c r="AA41" s="84">
        <v>1590</v>
      </c>
    </row>
    <row r="42" spans="1:27" s="85" customFormat="1" ht="14.45" customHeight="1" x14ac:dyDescent="0.15">
      <c r="A42" s="90" t="s">
        <v>317</v>
      </c>
      <c r="B42" s="252">
        <v>1372</v>
      </c>
      <c r="C42" s="265">
        <v>19</v>
      </c>
      <c r="D42" s="265">
        <v>33</v>
      </c>
      <c r="E42" s="265">
        <v>49</v>
      </c>
      <c r="F42" s="252">
        <v>101</v>
      </c>
      <c r="G42" s="265">
        <v>61</v>
      </c>
      <c r="H42" s="265">
        <v>46</v>
      </c>
      <c r="I42" s="265">
        <v>35</v>
      </c>
      <c r="J42" s="265">
        <v>56</v>
      </c>
      <c r="K42" s="265">
        <v>67</v>
      </c>
      <c r="L42" s="266">
        <v>60</v>
      </c>
      <c r="M42" s="266">
        <v>81</v>
      </c>
      <c r="N42" s="267">
        <v>82</v>
      </c>
      <c r="O42" s="265">
        <v>82</v>
      </c>
      <c r="P42" s="266">
        <v>120</v>
      </c>
      <c r="Q42" s="264">
        <v>690</v>
      </c>
      <c r="R42" s="267">
        <v>135</v>
      </c>
      <c r="S42" s="265">
        <v>136</v>
      </c>
      <c r="T42" s="265">
        <v>98</v>
      </c>
      <c r="U42" s="265">
        <v>76</v>
      </c>
      <c r="V42" s="265">
        <v>67</v>
      </c>
      <c r="W42" s="265">
        <v>57</v>
      </c>
      <c r="X42" s="268">
        <v>10</v>
      </c>
      <c r="Y42" s="447">
        <v>2</v>
      </c>
      <c r="Z42" s="445">
        <v>581</v>
      </c>
      <c r="AA42" s="84">
        <v>1592</v>
      </c>
    </row>
    <row r="43" spans="1:27" s="85" customFormat="1" ht="14.45" customHeight="1" x14ac:dyDescent="0.15">
      <c r="A43" s="88" t="s">
        <v>330</v>
      </c>
      <c r="B43" s="249">
        <v>1337</v>
      </c>
      <c r="C43" s="256">
        <v>28</v>
      </c>
      <c r="D43" s="256">
        <v>28</v>
      </c>
      <c r="E43" s="256">
        <v>32</v>
      </c>
      <c r="F43" s="249">
        <v>88</v>
      </c>
      <c r="G43" s="256">
        <v>32</v>
      </c>
      <c r="H43" s="256">
        <v>34</v>
      </c>
      <c r="I43" s="256">
        <v>60</v>
      </c>
      <c r="J43" s="256">
        <v>54</v>
      </c>
      <c r="K43" s="256">
        <v>61</v>
      </c>
      <c r="L43" s="257">
        <v>52</v>
      </c>
      <c r="M43" s="257">
        <v>53</v>
      </c>
      <c r="N43" s="258">
        <v>70</v>
      </c>
      <c r="O43" s="256">
        <v>88</v>
      </c>
      <c r="P43" s="257">
        <v>127</v>
      </c>
      <c r="Q43" s="249">
        <v>631</v>
      </c>
      <c r="R43" s="258">
        <v>152</v>
      </c>
      <c r="S43" s="256">
        <v>155</v>
      </c>
      <c r="T43" s="256">
        <v>91</v>
      </c>
      <c r="U43" s="256">
        <v>76</v>
      </c>
      <c r="V43" s="256">
        <v>82</v>
      </c>
      <c r="W43" s="256">
        <v>48</v>
      </c>
      <c r="X43" s="259">
        <v>14</v>
      </c>
      <c r="Y43" s="259">
        <v>0</v>
      </c>
      <c r="Z43" s="250">
        <v>618</v>
      </c>
      <c r="AA43" s="84">
        <v>1552</v>
      </c>
    </row>
    <row r="44" spans="1:27" s="85" customFormat="1" ht="14.45" customHeight="1" x14ac:dyDescent="0.15">
      <c r="A44" s="89" t="s">
        <v>316</v>
      </c>
      <c r="B44" s="252">
        <v>673</v>
      </c>
      <c r="C44" s="260">
        <v>15</v>
      </c>
      <c r="D44" s="260">
        <v>17</v>
      </c>
      <c r="E44" s="260">
        <v>17</v>
      </c>
      <c r="F44" s="252">
        <v>49</v>
      </c>
      <c r="G44" s="260">
        <v>12</v>
      </c>
      <c r="H44" s="260">
        <v>18</v>
      </c>
      <c r="I44" s="260">
        <v>29</v>
      </c>
      <c r="J44" s="260">
        <v>40</v>
      </c>
      <c r="K44" s="260">
        <v>30</v>
      </c>
      <c r="L44" s="261">
        <v>28</v>
      </c>
      <c r="M44" s="261">
        <v>30</v>
      </c>
      <c r="N44" s="262">
        <v>39</v>
      </c>
      <c r="O44" s="260">
        <v>44</v>
      </c>
      <c r="P44" s="261">
        <v>62</v>
      </c>
      <c r="Q44" s="252">
        <v>332</v>
      </c>
      <c r="R44" s="262">
        <v>82</v>
      </c>
      <c r="S44" s="260">
        <v>88</v>
      </c>
      <c r="T44" s="260">
        <v>40</v>
      </c>
      <c r="U44" s="260">
        <v>33</v>
      </c>
      <c r="V44" s="260">
        <v>32</v>
      </c>
      <c r="W44" s="260">
        <v>16</v>
      </c>
      <c r="X44" s="450">
        <v>1</v>
      </c>
      <c r="Y44" s="447">
        <v>0</v>
      </c>
      <c r="Z44" s="445">
        <v>292</v>
      </c>
      <c r="AA44" s="84">
        <v>765</v>
      </c>
    </row>
    <row r="45" spans="1:27" s="85" customFormat="1" ht="14.45" customHeight="1" x14ac:dyDescent="0.15">
      <c r="A45" s="90" t="s">
        <v>317</v>
      </c>
      <c r="B45" s="252">
        <v>664</v>
      </c>
      <c r="C45" s="265">
        <v>13</v>
      </c>
      <c r="D45" s="265">
        <v>11</v>
      </c>
      <c r="E45" s="265">
        <v>15</v>
      </c>
      <c r="F45" s="252">
        <v>39</v>
      </c>
      <c r="G45" s="265">
        <v>20</v>
      </c>
      <c r="H45" s="265">
        <v>16</v>
      </c>
      <c r="I45" s="265">
        <v>31</v>
      </c>
      <c r="J45" s="265">
        <v>14</v>
      </c>
      <c r="K45" s="265">
        <v>31</v>
      </c>
      <c r="L45" s="266">
        <v>24</v>
      </c>
      <c r="M45" s="266">
        <v>23</v>
      </c>
      <c r="N45" s="267">
        <v>31</v>
      </c>
      <c r="O45" s="265">
        <v>44</v>
      </c>
      <c r="P45" s="266">
        <v>65</v>
      </c>
      <c r="Q45" s="264">
        <v>299</v>
      </c>
      <c r="R45" s="267">
        <v>70</v>
      </c>
      <c r="S45" s="265">
        <v>67</v>
      </c>
      <c r="T45" s="265">
        <v>51</v>
      </c>
      <c r="U45" s="265">
        <v>43</v>
      </c>
      <c r="V45" s="265">
        <v>50</v>
      </c>
      <c r="W45" s="265">
        <v>32</v>
      </c>
      <c r="X45" s="268">
        <v>13</v>
      </c>
      <c r="Y45" s="268">
        <v>0</v>
      </c>
      <c r="Z45" s="445">
        <v>326</v>
      </c>
      <c r="AA45" s="84">
        <v>787</v>
      </c>
    </row>
    <row r="46" spans="1:27" s="85" customFormat="1" ht="14.45" customHeight="1" x14ac:dyDescent="0.15">
      <c r="A46" s="88" t="s">
        <v>331</v>
      </c>
      <c r="B46" s="249">
        <v>1080</v>
      </c>
      <c r="C46" s="256">
        <v>22</v>
      </c>
      <c r="D46" s="256">
        <v>19</v>
      </c>
      <c r="E46" s="256">
        <v>20</v>
      </c>
      <c r="F46" s="249">
        <v>61</v>
      </c>
      <c r="G46" s="256">
        <v>25</v>
      </c>
      <c r="H46" s="256">
        <v>49</v>
      </c>
      <c r="I46" s="256">
        <v>51</v>
      </c>
      <c r="J46" s="256">
        <v>32</v>
      </c>
      <c r="K46" s="256">
        <v>37</v>
      </c>
      <c r="L46" s="257">
        <v>46</v>
      </c>
      <c r="M46" s="257">
        <v>62</v>
      </c>
      <c r="N46" s="258">
        <v>69</v>
      </c>
      <c r="O46" s="256">
        <v>55</v>
      </c>
      <c r="P46" s="257">
        <v>104</v>
      </c>
      <c r="Q46" s="252">
        <v>530</v>
      </c>
      <c r="R46" s="258">
        <v>112</v>
      </c>
      <c r="S46" s="256">
        <v>123</v>
      </c>
      <c r="T46" s="256">
        <v>72</v>
      </c>
      <c r="U46" s="256">
        <v>64</v>
      </c>
      <c r="V46" s="256">
        <v>60</v>
      </c>
      <c r="W46" s="256">
        <v>46</v>
      </c>
      <c r="X46" s="259">
        <v>12</v>
      </c>
      <c r="Y46" s="259">
        <v>0</v>
      </c>
      <c r="Z46" s="250">
        <v>489</v>
      </c>
      <c r="AA46" s="84">
        <v>1254</v>
      </c>
    </row>
    <row r="47" spans="1:27" s="85" customFormat="1" ht="14.45" customHeight="1" x14ac:dyDescent="0.15">
      <c r="A47" s="89" t="s">
        <v>316</v>
      </c>
      <c r="B47" s="252">
        <v>535</v>
      </c>
      <c r="C47" s="260">
        <v>12</v>
      </c>
      <c r="D47" s="260">
        <v>7</v>
      </c>
      <c r="E47" s="260">
        <v>6</v>
      </c>
      <c r="F47" s="252">
        <v>25</v>
      </c>
      <c r="G47" s="260">
        <v>12</v>
      </c>
      <c r="H47" s="260">
        <v>26</v>
      </c>
      <c r="I47" s="260">
        <v>27</v>
      </c>
      <c r="J47" s="260">
        <v>15</v>
      </c>
      <c r="K47" s="260">
        <v>16</v>
      </c>
      <c r="L47" s="261">
        <v>32</v>
      </c>
      <c r="M47" s="261">
        <v>40</v>
      </c>
      <c r="N47" s="262">
        <v>35</v>
      </c>
      <c r="O47" s="260">
        <v>31</v>
      </c>
      <c r="P47" s="261">
        <v>54</v>
      </c>
      <c r="Q47" s="252">
        <v>288</v>
      </c>
      <c r="R47" s="262">
        <v>61</v>
      </c>
      <c r="S47" s="260">
        <v>67</v>
      </c>
      <c r="T47" s="260">
        <v>26</v>
      </c>
      <c r="U47" s="260">
        <v>33</v>
      </c>
      <c r="V47" s="260">
        <v>24</v>
      </c>
      <c r="W47" s="260">
        <v>7</v>
      </c>
      <c r="X47" s="450">
        <v>4</v>
      </c>
      <c r="Y47" s="447">
        <v>0</v>
      </c>
      <c r="Z47" s="445">
        <v>222</v>
      </c>
      <c r="AA47" s="84">
        <v>634</v>
      </c>
    </row>
    <row r="48" spans="1:27" s="85" customFormat="1" ht="14.45" customHeight="1" x14ac:dyDescent="0.15">
      <c r="A48" s="90" t="s">
        <v>317</v>
      </c>
      <c r="B48" s="252">
        <v>545</v>
      </c>
      <c r="C48" s="265">
        <v>10</v>
      </c>
      <c r="D48" s="265">
        <v>12</v>
      </c>
      <c r="E48" s="265">
        <v>14</v>
      </c>
      <c r="F48" s="252">
        <v>36</v>
      </c>
      <c r="G48" s="265">
        <v>13</v>
      </c>
      <c r="H48" s="265">
        <v>23</v>
      </c>
      <c r="I48" s="265">
        <v>24</v>
      </c>
      <c r="J48" s="265">
        <v>17</v>
      </c>
      <c r="K48" s="265">
        <v>21</v>
      </c>
      <c r="L48" s="266">
        <v>14</v>
      </c>
      <c r="M48" s="266">
        <v>22</v>
      </c>
      <c r="N48" s="267">
        <v>34</v>
      </c>
      <c r="O48" s="265">
        <v>24</v>
      </c>
      <c r="P48" s="266">
        <v>50</v>
      </c>
      <c r="Q48" s="264">
        <v>242</v>
      </c>
      <c r="R48" s="267">
        <v>51</v>
      </c>
      <c r="S48" s="265">
        <v>56</v>
      </c>
      <c r="T48" s="265">
        <v>46</v>
      </c>
      <c r="U48" s="265">
        <v>31</v>
      </c>
      <c r="V48" s="265">
        <v>36</v>
      </c>
      <c r="W48" s="265">
        <v>39</v>
      </c>
      <c r="X48" s="268">
        <v>8</v>
      </c>
      <c r="Y48" s="268">
        <v>0</v>
      </c>
      <c r="Z48" s="445">
        <v>267</v>
      </c>
      <c r="AA48" s="84">
        <v>620</v>
      </c>
    </row>
    <row r="49" spans="1:27" s="85" customFormat="1" ht="14.45" customHeight="1" x14ac:dyDescent="0.15">
      <c r="A49" s="88" t="s">
        <v>332</v>
      </c>
      <c r="B49" s="249">
        <v>2522</v>
      </c>
      <c r="C49" s="256">
        <v>50</v>
      </c>
      <c r="D49" s="256">
        <v>59</v>
      </c>
      <c r="E49" s="256">
        <v>75</v>
      </c>
      <c r="F49" s="249">
        <v>184</v>
      </c>
      <c r="G49" s="256">
        <v>132</v>
      </c>
      <c r="H49" s="256">
        <v>122</v>
      </c>
      <c r="I49" s="256">
        <v>116</v>
      </c>
      <c r="J49" s="256">
        <v>105</v>
      </c>
      <c r="K49" s="256">
        <v>137</v>
      </c>
      <c r="L49" s="257">
        <v>149</v>
      </c>
      <c r="M49" s="257">
        <v>145</v>
      </c>
      <c r="N49" s="258">
        <v>156</v>
      </c>
      <c r="O49" s="256">
        <v>168</v>
      </c>
      <c r="P49" s="257">
        <v>233</v>
      </c>
      <c r="Q49" s="252">
        <v>1463</v>
      </c>
      <c r="R49" s="258">
        <v>255</v>
      </c>
      <c r="S49" s="256">
        <v>236</v>
      </c>
      <c r="T49" s="256">
        <v>116</v>
      </c>
      <c r="U49" s="256">
        <v>96</v>
      </c>
      <c r="V49" s="256">
        <v>88</v>
      </c>
      <c r="W49" s="256">
        <v>63</v>
      </c>
      <c r="X49" s="259">
        <v>16</v>
      </c>
      <c r="Y49" s="447">
        <v>5</v>
      </c>
      <c r="Z49" s="250">
        <v>875</v>
      </c>
      <c r="AA49" s="84">
        <v>2721</v>
      </c>
    </row>
    <row r="50" spans="1:27" s="85" customFormat="1" ht="14.45" customHeight="1" x14ac:dyDescent="0.15">
      <c r="A50" s="89" t="s">
        <v>316</v>
      </c>
      <c r="B50" s="252">
        <v>1276</v>
      </c>
      <c r="C50" s="260">
        <v>26</v>
      </c>
      <c r="D50" s="260">
        <v>29</v>
      </c>
      <c r="E50" s="260">
        <v>43</v>
      </c>
      <c r="F50" s="252">
        <v>98</v>
      </c>
      <c r="G50" s="260">
        <v>66</v>
      </c>
      <c r="H50" s="260">
        <v>63</v>
      </c>
      <c r="I50" s="260">
        <v>68</v>
      </c>
      <c r="J50" s="260">
        <v>63</v>
      </c>
      <c r="K50" s="260">
        <v>79</v>
      </c>
      <c r="L50" s="261">
        <v>77</v>
      </c>
      <c r="M50" s="261">
        <v>73</v>
      </c>
      <c r="N50" s="262">
        <v>74</v>
      </c>
      <c r="O50" s="260">
        <v>82</v>
      </c>
      <c r="P50" s="261">
        <v>120</v>
      </c>
      <c r="Q50" s="252">
        <v>765</v>
      </c>
      <c r="R50" s="262">
        <v>140</v>
      </c>
      <c r="S50" s="260">
        <v>129</v>
      </c>
      <c r="T50" s="260">
        <v>56</v>
      </c>
      <c r="U50" s="260">
        <v>41</v>
      </c>
      <c r="V50" s="260">
        <v>26</v>
      </c>
      <c r="W50" s="260">
        <v>19</v>
      </c>
      <c r="X50" s="263">
        <v>2</v>
      </c>
      <c r="Y50" s="447">
        <v>0</v>
      </c>
      <c r="Z50" s="445">
        <v>413</v>
      </c>
      <c r="AA50" s="84">
        <v>1343</v>
      </c>
    </row>
    <row r="51" spans="1:27" s="85" customFormat="1" ht="14.45" customHeight="1" x14ac:dyDescent="0.15">
      <c r="A51" s="90" t="s">
        <v>317</v>
      </c>
      <c r="B51" s="264">
        <v>1246</v>
      </c>
      <c r="C51" s="265">
        <v>24</v>
      </c>
      <c r="D51" s="265">
        <v>30</v>
      </c>
      <c r="E51" s="265">
        <v>32</v>
      </c>
      <c r="F51" s="264">
        <v>86</v>
      </c>
      <c r="G51" s="265">
        <v>66</v>
      </c>
      <c r="H51" s="265">
        <v>59</v>
      </c>
      <c r="I51" s="265">
        <v>48</v>
      </c>
      <c r="J51" s="265">
        <v>42</v>
      </c>
      <c r="K51" s="265">
        <v>58</v>
      </c>
      <c r="L51" s="266">
        <v>72</v>
      </c>
      <c r="M51" s="266">
        <v>72</v>
      </c>
      <c r="N51" s="267">
        <v>82</v>
      </c>
      <c r="O51" s="265">
        <v>86</v>
      </c>
      <c r="P51" s="266">
        <v>113</v>
      </c>
      <c r="Q51" s="264">
        <v>698</v>
      </c>
      <c r="R51" s="267">
        <v>115</v>
      </c>
      <c r="S51" s="265">
        <v>107</v>
      </c>
      <c r="T51" s="265">
        <v>60</v>
      </c>
      <c r="U51" s="265">
        <v>55</v>
      </c>
      <c r="V51" s="265">
        <v>62</v>
      </c>
      <c r="W51" s="265">
        <v>44</v>
      </c>
      <c r="X51" s="268">
        <v>14</v>
      </c>
      <c r="Y51" s="451">
        <v>5</v>
      </c>
      <c r="Z51" s="448">
        <v>462</v>
      </c>
      <c r="AA51" s="84">
        <v>1345</v>
      </c>
    </row>
    <row r="52" spans="1:27" s="85" customFormat="1" ht="14.45" customHeight="1" x14ac:dyDescent="0.15">
      <c r="A52" s="280" t="s">
        <v>578</v>
      </c>
      <c r="B52" s="839"/>
      <c r="C52" s="840"/>
      <c r="D52" s="840"/>
      <c r="E52" s="840"/>
      <c r="F52" s="839"/>
      <c r="G52" s="840"/>
      <c r="H52" s="840"/>
      <c r="I52" s="840"/>
      <c r="J52" s="840"/>
      <c r="K52" s="840"/>
      <c r="L52" s="840"/>
      <c r="M52" s="840"/>
      <c r="N52" s="840"/>
      <c r="O52" s="840"/>
      <c r="P52" s="840"/>
      <c r="Q52" s="839"/>
      <c r="R52" s="840"/>
      <c r="S52" s="840"/>
      <c r="T52" s="840"/>
      <c r="U52" s="840"/>
      <c r="V52" s="840"/>
      <c r="W52" s="840"/>
      <c r="X52" s="841"/>
      <c r="Y52" s="842"/>
      <c r="Z52" s="839"/>
      <c r="AA52" s="84"/>
    </row>
    <row r="53" spans="1:27" s="85" customFormat="1" ht="14.45" customHeight="1" x14ac:dyDescent="0.15">
      <c r="A53" s="85" t="s">
        <v>747</v>
      </c>
      <c r="B53" s="839"/>
      <c r="C53" s="840"/>
      <c r="D53" s="840"/>
      <c r="E53" s="840"/>
      <c r="F53" s="839"/>
      <c r="G53" s="840"/>
      <c r="H53" s="840"/>
      <c r="I53" s="840"/>
      <c r="J53" s="840"/>
      <c r="K53" s="840"/>
      <c r="L53" s="840"/>
      <c r="M53" s="840"/>
      <c r="N53" s="840"/>
      <c r="O53" s="840"/>
      <c r="P53" s="840"/>
      <c r="Q53" s="839"/>
      <c r="R53" s="840"/>
      <c r="S53" s="840"/>
      <c r="T53" s="840"/>
      <c r="U53" s="840"/>
      <c r="V53" s="840"/>
      <c r="W53" s="840"/>
      <c r="X53" s="841"/>
      <c r="Y53" s="842"/>
      <c r="Z53" s="839"/>
      <c r="AA53" s="84"/>
    </row>
    <row r="54" spans="1:27" s="85" customFormat="1" ht="14.45" customHeight="1" x14ac:dyDescent="0.15">
      <c r="A54" s="85" t="s">
        <v>748</v>
      </c>
      <c r="B54" s="839"/>
      <c r="C54" s="840"/>
      <c r="D54" s="840"/>
      <c r="E54" s="840"/>
      <c r="F54" s="839"/>
      <c r="G54" s="840"/>
      <c r="H54" s="840"/>
      <c r="I54" s="840"/>
      <c r="J54" s="840"/>
      <c r="K54" s="840"/>
      <c r="L54" s="840"/>
      <c r="M54" s="840"/>
      <c r="N54" s="840"/>
      <c r="O54" s="840"/>
      <c r="P54" s="840"/>
      <c r="Q54" s="839"/>
      <c r="R54" s="840"/>
      <c r="S54" s="840"/>
      <c r="T54" s="840"/>
      <c r="U54" s="840"/>
      <c r="V54" s="840"/>
      <c r="W54" s="840"/>
      <c r="X54" s="841"/>
      <c r="Y54" s="842"/>
      <c r="Z54" s="839"/>
      <c r="AA54" s="84"/>
    </row>
    <row r="55" spans="1:27" ht="14.25" customHeight="1" x14ac:dyDescent="0.15">
      <c r="A55" s="80" t="s">
        <v>749</v>
      </c>
      <c r="M55" s="85"/>
    </row>
    <row r="56" spans="1:27" ht="14.25" customHeight="1" x14ac:dyDescent="0.15">
      <c r="A56" s="85"/>
      <c r="B56" s="219">
        <v>49281</v>
      </c>
      <c r="C56" s="219">
        <v>1914</v>
      </c>
      <c r="D56" s="219">
        <v>2220</v>
      </c>
      <c r="E56" s="219">
        <v>2266</v>
      </c>
      <c r="F56" s="219">
        <v>6400</v>
      </c>
      <c r="G56" s="219">
        <v>2444</v>
      </c>
      <c r="H56" s="219">
        <v>2378</v>
      </c>
      <c r="I56" s="219">
        <v>2561</v>
      </c>
      <c r="J56" s="219">
        <v>2823</v>
      </c>
      <c r="K56" s="219">
        <v>3189</v>
      </c>
      <c r="L56" s="219">
        <v>3800</v>
      </c>
      <c r="M56" s="219">
        <v>3517</v>
      </c>
      <c r="N56" s="219">
        <v>3060</v>
      </c>
      <c r="O56" s="219">
        <v>3303</v>
      </c>
      <c r="P56" s="219">
        <v>3675</v>
      </c>
      <c r="Q56" s="219">
        <v>30750</v>
      </c>
      <c r="R56" s="219">
        <v>4391</v>
      </c>
      <c r="S56" s="219">
        <v>2579</v>
      </c>
      <c r="T56" s="219">
        <v>2150</v>
      </c>
      <c r="U56" s="219">
        <v>1606</v>
      </c>
      <c r="V56" s="219">
        <v>951</v>
      </c>
      <c r="W56" s="219">
        <v>349</v>
      </c>
      <c r="X56" s="219">
        <v>67</v>
      </c>
      <c r="Y56" s="219" t="e">
        <v>#VALUE!</v>
      </c>
      <c r="Z56" s="219">
        <v>12098</v>
      </c>
    </row>
    <row r="57" spans="1:27" ht="14.25" customHeight="1" x14ac:dyDescent="0.15">
      <c r="A57" s="85"/>
    </row>
    <row r="58" spans="1:27" x14ac:dyDescent="0.15">
      <c r="A58" s="85"/>
    </row>
    <row r="59" spans="1:27" x14ac:dyDescent="0.15">
      <c r="A59" s="85"/>
    </row>
    <row r="60" spans="1:27" x14ac:dyDescent="0.15">
      <c r="A60" s="85"/>
    </row>
    <row r="61" spans="1:27" x14ac:dyDescent="0.15">
      <c r="A61" s="85"/>
    </row>
    <row r="62" spans="1:27" x14ac:dyDescent="0.15">
      <c r="A62" s="85"/>
    </row>
    <row r="63" spans="1:27" x14ac:dyDescent="0.15">
      <c r="A63" s="85"/>
    </row>
    <row r="64" spans="1:27" x14ac:dyDescent="0.15">
      <c r="A64" s="85"/>
    </row>
    <row r="65" spans="1:15" x14ac:dyDescent="0.15">
      <c r="A65" s="85"/>
    </row>
    <row r="66" spans="1:15" x14ac:dyDescent="0.15">
      <c r="A66" s="85"/>
    </row>
    <row r="67" spans="1:15" x14ac:dyDescent="0.15">
      <c r="A67" s="85"/>
    </row>
    <row r="68" spans="1:15" x14ac:dyDescent="0.15">
      <c r="A68" s="85"/>
    </row>
    <row r="69" spans="1:15" x14ac:dyDescent="0.15">
      <c r="A69" s="85"/>
    </row>
    <row r="70" spans="1:15" x14ac:dyDescent="0.15">
      <c r="A70" s="85"/>
      <c r="O70" s="80" t="s">
        <v>688</v>
      </c>
    </row>
    <row r="71" spans="1:15" x14ac:dyDescent="0.15">
      <c r="A71" s="85"/>
    </row>
    <row r="72" spans="1:15" x14ac:dyDescent="0.15">
      <c r="A72" s="85"/>
    </row>
    <row r="73" spans="1:15" x14ac:dyDescent="0.15">
      <c r="A73" s="85"/>
    </row>
    <row r="74" spans="1:15" x14ac:dyDescent="0.15">
      <c r="A74" s="85"/>
    </row>
    <row r="75" spans="1:15" x14ac:dyDescent="0.15">
      <c r="A75" s="85"/>
    </row>
    <row r="76" spans="1:15" x14ac:dyDescent="0.15">
      <c r="A76" s="85"/>
    </row>
    <row r="77" spans="1:15" x14ac:dyDescent="0.15">
      <c r="A77" s="85"/>
    </row>
    <row r="78" spans="1:15" x14ac:dyDescent="0.15">
      <c r="A78" s="85"/>
    </row>
    <row r="79" spans="1:15" x14ac:dyDescent="0.15">
      <c r="A79" s="85"/>
    </row>
    <row r="80" spans="1:15" x14ac:dyDescent="0.15">
      <c r="A80" s="85"/>
    </row>
    <row r="81" spans="1:25" x14ac:dyDescent="0.15">
      <c r="A81" s="85"/>
    </row>
    <row r="82" spans="1:25" x14ac:dyDescent="0.15">
      <c r="A82" s="85"/>
    </row>
    <row r="83" spans="1:25" x14ac:dyDescent="0.15">
      <c r="A83" s="85"/>
    </row>
    <row r="84" spans="1:25" s="97" customFormat="1" x14ac:dyDescent="0.15">
      <c r="A84" s="85"/>
      <c r="C84" s="80"/>
      <c r="D84" s="80"/>
      <c r="E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R84" s="80"/>
      <c r="S84" s="80"/>
      <c r="T84" s="80"/>
      <c r="U84" s="80"/>
      <c r="V84" s="80"/>
      <c r="W84" s="80"/>
      <c r="X84" s="80"/>
      <c r="Y84" s="83"/>
    </row>
    <row r="85" spans="1:25" s="97" customFormat="1" x14ac:dyDescent="0.15">
      <c r="A85" s="85"/>
      <c r="C85" s="80"/>
      <c r="D85" s="80"/>
      <c r="E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R85" s="80"/>
      <c r="S85" s="80"/>
      <c r="T85" s="80"/>
      <c r="U85" s="80"/>
      <c r="V85" s="80"/>
      <c r="W85" s="80"/>
      <c r="X85" s="80"/>
      <c r="Y85" s="83"/>
    </row>
    <row r="86" spans="1:25" s="97" customFormat="1" x14ac:dyDescent="0.15">
      <c r="A86" s="85"/>
      <c r="C86" s="80"/>
      <c r="D86" s="80"/>
      <c r="E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R86" s="80"/>
      <c r="S86" s="80"/>
      <c r="T86" s="80"/>
      <c r="U86" s="80"/>
      <c r="V86" s="80"/>
      <c r="W86" s="80"/>
      <c r="X86" s="80"/>
      <c r="Y86" s="83"/>
    </row>
    <row r="87" spans="1:25" s="97" customFormat="1" x14ac:dyDescent="0.15">
      <c r="A87" s="85"/>
      <c r="C87" s="80"/>
      <c r="D87" s="80"/>
      <c r="E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R87" s="80"/>
      <c r="S87" s="80"/>
      <c r="T87" s="80"/>
      <c r="U87" s="80"/>
      <c r="V87" s="80"/>
      <c r="W87" s="80"/>
      <c r="X87" s="80"/>
      <c r="Y87" s="83"/>
    </row>
    <row r="88" spans="1:25" s="97" customFormat="1" x14ac:dyDescent="0.15">
      <c r="A88" s="85"/>
      <c r="C88" s="80"/>
      <c r="D88" s="80"/>
      <c r="E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R88" s="80"/>
      <c r="S88" s="80"/>
      <c r="T88" s="80"/>
      <c r="U88" s="80"/>
      <c r="V88" s="80"/>
      <c r="W88" s="80"/>
      <c r="X88" s="80"/>
      <c r="Y88" s="83"/>
    </row>
    <row r="89" spans="1:25" s="97" customFormat="1" x14ac:dyDescent="0.15">
      <c r="A89" s="85"/>
      <c r="C89" s="80"/>
      <c r="D89" s="80"/>
      <c r="E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R89" s="80"/>
      <c r="S89" s="80"/>
      <c r="T89" s="80"/>
      <c r="U89" s="80"/>
      <c r="V89" s="80"/>
      <c r="W89" s="80"/>
      <c r="X89" s="80"/>
      <c r="Y89" s="83"/>
    </row>
    <row r="90" spans="1:25" s="97" customFormat="1" x14ac:dyDescent="0.15">
      <c r="A90" s="85"/>
      <c r="C90" s="80"/>
      <c r="D90" s="80"/>
      <c r="E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R90" s="80"/>
      <c r="S90" s="80"/>
      <c r="T90" s="80"/>
      <c r="U90" s="80"/>
      <c r="V90" s="80"/>
      <c r="W90" s="80"/>
      <c r="X90" s="80"/>
      <c r="Y90" s="83"/>
    </row>
    <row r="91" spans="1:25" s="97" customFormat="1" x14ac:dyDescent="0.15">
      <c r="A91" s="85"/>
      <c r="C91" s="80"/>
      <c r="D91" s="80"/>
      <c r="E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R91" s="80"/>
      <c r="S91" s="80"/>
      <c r="T91" s="80"/>
      <c r="U91" s="80"/>
      <c r="V91" s="80"/>
      <c r="W91" s="80"/>
      <c r="X91" s="80"/>
      <c r="Y91" s="83"/>
    </row>
    <row r="92" spans="1:25" s="97" customFormat="1" x14ac:dyDescent="0.15">
      <c r="A92" s="85"/>
      <c r="C92" s="80"/>
      <c r="D92" s="80"/>
      <c r="E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R92" s="80"/>
      <c r="S92" s="80"/>
      <c r="T92" s="80"/>
      <c r="U92" s="80"/>
      <c r="V92" s="80"/>
      <c r="W92" s="80"/>
      <c r="X92" s="80"/>
      <c r="Y92" s="83"/>
    </row>
    <row r="93" spans="1:25" s="97" customFormat="1" x14ac:dyDescent="0.15">
      <c r="A93" s="85"/>
      <c r="C93" s="80"/>
      <c r="D93" s="80"/>
      <c r="E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R93" s="80"/>
      <c r="S93" s="80"/>
      <c r="T93" s="80"/>
      <c r="U93" s="80"/>
      <c r="V93" s="80"/>
      <c r="W93" s="80"/>
      <c r="X93" s="80"/>
      <c r="Y93" s="83"/>
    </row>
    <row r="94" spans="1:25" s="97" customFormat="1" x14ac:dyDescent="0.15">
      <c r="A94" s="85"/>
      <c r="C94" s="80"/>
      <c r="D94" s="80"/>
      <c r="E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R94" s="80"/>
      <c r="S94" s="80"/>
      <c r="T94" s="80"/>
      <c r="U94" s="80"/>
      <c r="V94" s="80"/>
      <c r="W94" s="80"/>
      <c r="X94" s="80"/>
      <c r="Y94" s="83"/>
    </row>
    <row r="95" spans="1:25" s="97" customFormat="1" x14ac:dyDescent="0.15">
      <c r="A95" s="85"/>
      <c r="C95" s="80"/>
      <c r="D95" s="80"/>
      <c r="E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R95" s="80"/>
      <c r="S95" s="80"/>
      <c r="T95" s="80"/>
      <c r="U95" s="80"/>
      <c r="V95" s="80"/>
      <c r="W95" s="80"/>
      <c r="X95" s="80"/>
      <c r="Y95" s="83"/>
    </row>
    <row r="96" spans="1:25" s="97" customFormat="1" x14ac:dyDescent="0.15">
      <c r="A96" s="85"/>
      <c r="C96" s="80"/>
      <c r="D96" s="80"/>
      <c r="E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R96" s="80"/>
      <c r="S96" s="80"/>
      <c r="T96" s="80"/>
      <c r="U96" s="80"/>
      <c r="V96" s="80"/>
      <c r="W96" s="80"/>
      <c r="X96" s="80"/>
      <c r="Y96" s="83"/>
    </row>
    <row r="97" spans="1:25" s="97" customFormat="1" x14ac:dyDescent="0.15">
      <c r="A97" s="85"/>
      <c r="C97" s="80"/>
      <c r="D97" s="80"/>
      <c r="E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R97" s="80"/>
      <c r="S97" s="80"/>
      <c r="T97" s="80"/>
      <c r="U97" s="80"/>
      <c r="V97" s="80"/>
      <c r="W97" s="80"/>
      <c r="X97" s="80"/>
      <c r="Y97" s="83"/>
    </row>
    <row r="98" spans="1:25" s="97" customFormat="1" x14ac:dyDescent="0.15">
      <c r="A98" s="85"/>
      <c r="C98" s="80"/>
      <c r="D98" s="80"/>
      <c r="E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R98" s="80"/>
      <c r="S98" s="80"/>
      <c r="T98" s="80"/>
      <c r="U98" s="80"/>
      <c r="V98" s="80"/>
      <c r="W98" s="80"/>
      <c r="X98" s="80"/>
      <c r="Y98" s="83"/>
    </row>
    <row r="99" spans="1:25" s="97" customFormat="1" x14ac:dyDescent="0.15">
      <c r="A99" s="85"/>
      <c r="C99" s="80"/>
      <c r="D99" s="80"/>
      <c r="E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R99" s="80"/>
      <c r="S99" s="80"/>
      <c r="T99" s="80"/>
      <c r="U99" s="80"/>
      <c r="V99" s="80"/>
      <c r="W99" s="80"/>
      <c r="X99" s="80"/>
      <c r="Y99" s="83"/>
    </row>
    <row r="100" spans="1:25" s="97" customFormat="1" x14ac:dyDescent="0.15">
      <c r="A100" s="85"/>
      <c r="C100" s="80"/>
      <c r="D100" s="80"/>
      <c r="E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R100" s="80"/>
      <c r="S100" s="80"/>
      <c r="T100" s="80"/>
      <c r="U100" s="80"/>
      <c r="V100" s="80"/>
      <c r="W100" s="80"/>
      <c r="X100" s="80"/>
      <c r="Y100" s="83"/>
    </row>
    <row r="101" spans="1:25" s="97" customFormat="1" x14ac:dyDescent="0.15">
      <c r="A101" s="85"/>
      <c r="C101" s="80"/>
      <c r="D101" s="80"/>
      <c r="E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R101" s="80"/>
      <c r="S101" s="80"/>
      <c r="T101" s="80"/>
      <c r="U101" s="80"/>
      <c r="V101" s="80"/>
      <c r="W101" s="80"/>
      <c r="X101" s="80"/>
      <c r="Y101" s="83"/>
    </row>
    <row r="102" spans="1:25" s="97" customFormat="1" x14ac:dyDescent="0.15">
      <c r="A102" s="85"/>
      <c r="C102" s="80"/>
      <c r="D102" s="80"/>
      <c r="E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R102" s="80"/>
      <c r="S102" s="80"/>
      <c r="T102" s="80"/>
      <c r="U102" s="80"/>
      <c r="V102" s="80"/>
      <c r="W102" s="80"/>
      <c r="X102" s="80"/>
      <c r="Y102" s="83"/>
    </row>
    <row r="103" spans="1:25" s="97" customFormat="1" x14ac:dyDescent="0.15">
      <c r="A103" s="85"/>
      <c r="C103" s="80"/>
      <c r="D103" s="80"/>
      <c r="E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R103" s="80"/>
      <c r="S103" s="80"/>
      <c r="T103" s="80"/>
      <c r="U103" s="80"/>
      <c r="V103" s="80"/>
      <c r="W103" s="80"/>
      <c r="X103" s="80"/>
      <c r="Y103" s="83"/>
    </row>
    <row r="104" spans="1:25" s="97" customFormat="1" x14ac:dyDescent="0.15">
      <c r="A104" s="85"/>
      <c r="C104" s="80"/>
      <c r="D104" s="80"/>
      <c r="E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R104" s="80"/>
      <c r="S104" s="80"/>
      <c r="T104" s="80"/>
      <c r="U104" s="80"/>
      <c r="V104" s="80"/>
      <c r="W104" s="80"/>
      <c r="X104" s="80"/>
      <c r="Y104" s="83"/>
    </row>
    <row r="105" spans="1:25" s="97" customFormat="1" x14ac:dyDescent="0.15">
      <c r="A105" s="85"/>
      <c r="C105" s="80"/>
      <c r="D105" s="80"/>
      <c r="E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R105" s="80"/>
      <c r="S105" s="80"/>
      <c r="T105" s="80"/>
      <c r="U105" s="80"/>
      <c r="V105" s="80"/>
      <c r="W105" s="80"/>
      <c r="X105" s="80"/>
      <c r="Y105" s="83"/>
    </row>
    <row r="106" spans="1:25" s="97" customFormat="1" x14ac:dyDescent="0.15">
      <c r="A106" s="85"/>
      <c r="C106" s="80"/>
      <c r="D106" s="80"/>
      <c r="E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R106" s="80"/>
      <c r="S106" s="80"/>
      <c r="T106" s="80"/>
      <c r="U106" s="80"/>
      <c r="V106" s="80"/>
      <c r="W106" s="80"/>
      <c r="X106" s="80"/>
      <c r="Y106" s="83"/>
    </row>
    <row r="107" spans="1:25" s="97" customFormat="1" x14ac:dyDescent="0.15">
      <c r="A107" s="85"/>
      <c r="C107" s="80"/>
      <c r="D107" s="80"/>
      <c r="E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R107" s="80"/>
      <c r="S107" s="80"/>
      <c r="T107" s="80"/>
      <c r="U107" s="80"/>
      <c r="V107" s="80"/>
      <c r="W107" s="80"/>
      <c r="X107" s="80"/>
      <c r="Y107" s="83"/>
    </row>
    <row r="108" spans="1:25" s="97" customFormat="1" x14ac:dyDescent="0.15">
      <c r="A108" s="85"/>
      <c r="C108" s="80"/>
      <c r="D108" s="80"/>
      <c r="E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R108" s="80"/>
      <c r="S108" s="80"/>
      <c r="T108" s="80"/>
      <c r="U108" s="80"/>
      <c r="V108" s="80"/>
      <c r="W108" s="80"/>
      <c r="X108" s="80"/>
      <c r="Y108" s="83"/>
    </row>
    <row r="109" spans="1:25" s="97" customFormat="1" x14ac:dyDescent="0.15">
      <c r="A109" s="85"/>
      <c r="C109" s="80"/>
      <c r="D109" s="80"/>
      <c r="E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R109" s="80"/>
      <c r="S109" s="80"/>
      <c r="T109" s="80"/>
      <c r="U109" s="80"/>
      <c r="V109" s="80"/>
      <c r="W109" s="80"/>
      <c r="X109" s="80"/>
      <c r="Y109" s="83"/>
    </row>
    <row r="110" spans="1:25" s="97" customFormat="1" x14ac:dyDescent="0.15">
      <c r="A110" s="85"/>
      <c r="C110" s="80"/>
      <c r="D110" s="80"/>
      <c r="E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R110" s="80"/>
      <c r="S110" s="80"/>
      <c r="T110" s="80"/>
      <c r="U110" s="80"/>
      <c r="V110" s="80"/>
      <c r="W110" s="80"/>
      <c r="X110" s="80"/>
      <c r="Y110" s="83"/>
    </row>
    <row r="111" spans="1:25" s="97" customFormat="1" x14ac:dyDescent="0.15">
      <c r="A111" s="85"/>
      <c r="C111" s="80"/>
      <c r="D111" s="80"/>
      <c r="E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R111" s="80"/>
      <c r="S111" s="80"/>
      <c r="T111" s="80"/>
      <c r="U111" s="80"/>
      <c r="V111" s="80"/>
      <c r="W111" s="80"/>
      <c r="X111" s="80"/>
      <c r="Y111" s="83"/>
    </row>
    <row r="112" spans="1:25" s="97" customFormat="1" x14ac:dyDescent="0.15">
      <c r="A112" s="85"/>
      <c r="C112" s="80"/>
      <c r="D112" s="80"/>
      <c r="E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R112" s="80"/>
      <c r="S112" s="80"/>
      <c r="T112" s="80"/>
      <c r="U112" s="80"/>
      <c r="V112" s="80"/>
      <c r="W112" s="80"/>
      <c r="X112" s="80"/>
      <c r="Y112" s="83"/>
    </row>
  </sheetData>
  <mergeCells count="1">
    <mergeCell ref="A1:L1"/>
  </mergeCells>
  <phoneticPr fontId="2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4"/>
  <sheetViews>
    <sheetView view="pageBreakPreview" zoomScaleNormal="100" zoomScaleSheetLayoutView="100" workbookViewId="0">
      <selection sqref="A1:L1"/>
    </sheetView>
  </sheetViews>
  <sheetFormatPr defaultColWidth="11.75" defaultRowHeight="10.5" x14ac:dyDescent="0.15"/>
  <cols>
    <col min="1" max="1" width="12.25" style="97" customWidth="1"/>
    <col min="2" max="2" width="7.375" style="97" customWidth="1"/>
    <col min="3" max="5" width="6.625" style="97" customWidth="1"/>
    <col min="6" max="6" width="7.125" style="97" customWidth="1"/>
    <col min="7" max="16" width="6.625" style="97" customWidth="1"/>
    <col min="17" max="17" width="7.125" style="97" customWidth="1"/>
    <col min="18" max="25" width="6.625" style="97" customWidth="1"/>
    <col min="26" max="26" width="7.125" style="97" customWidth="1"/>
    <col min="27" max="27" width="6.625" style="97" customWidth="1"/>
    <col min="28" max="28" width="11.75" style="97"/>
    <col min="29" max="29" width="6.625" style="176" customWidth="1"/>
    <col min="30" max="16384" width="11.75" style="97"/>
  </cols>
  <sheetData>
    <row r="1" spans="1:30" ht="21" customHeight="1" x14ac:dyDescent="0.15">
      <c r="A1" s="1233" t="s">
        <v>586</v>
      </c>
      <c r="B1" s="1233"/>
      <c r="C1" s="1233"/>
      <c r="D1" s="1233"/>
      <c r="E1" s="1233"/>
      <c r="F1" s="1233"/>
      <c r="G1" s="1233"/>
      <c r="H1" s="1233"/>
      <c r="I1" s="1233"/>
      <c r="J1" s="1233"/>
      <c r="K1" s="1233"/>
      <c r="L1" s="1233"/>
      <c r="O1" s="807" t="s">
        <v>722</v>
      </c>
      <c r="P1" s="96"/>
      <c r="Q1" s="96"/>
      <c r="R1" s="274"/>
      <c r="V1" s="284"/>
      <c r="W1" s="285"/>
      <c r="X1" s="285"/>
      <c r="Y1" s="285"/>
      <c r="Z1" s="275"/>
    </row>
    <row r="2" spans="1:30" ht="12.75" customHeight="1" x14ac:dyDescent="0.15">
      <c r="A2" s="289" t="s">
        <v>359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N2" s="276"/>
      <c r="O2" s="92"/>
      <c r="P2" s="96"/>
      <c r="Q2" s="96"/>
      <c r="R2" s="96"/>
      <c r="S2" s="274"/>
      <c r="Z2" s="98"/>
      <c r="AA2" s="307" t="s">
        <v>769</v>
      </c>
      <c r="AB2" s="98"/>
      <c r="AC2" s="286"/>
      <c r="AD2" s="98"/>
    </row>
    <row r="3" spans="1:30" s="278" customFormat="1" ht="22.5" customHeight="1" x14ac:dyDescent="0.15">
      <c r="A3" s="277"/>
      <c r="B3" s="173" t="s">
        <v>448</v>
      </c>
      <c r="C3" s="299" t="s">
        <v>535</v>
      </c>
      <c r="D3" s="299" t="s">
        <v>505</v>
      </c>
      <c r="E3" s="299" t="s">
        <v>506</v>
      </c>
      <c r="F3" s="173" t="s">
        <v>313</v>
      </c>
      <c r="G3" s="299" t="s">
        <v>549</v>
      </c>
      <c r="H3" s="299" t="s">
        <v>508</v>
      </c>
      <c r="I3" s="299" t="s">
        <v>509</v>
      </c>
      <c r="J3" s="299" t="s">
        <v>536</v>
      </c>
      <c r="K3" s="299" t="s">
        <v>537</v>
      </c>
      <c r="L3" s="300" t="s">
        <v>538</v>
      </c>
      <c r="M3" s="300" t="s">
        <v>539</v>
      </c>
      <c r="N3" s="103" t="s">
        <v>550</v>
      </c>
      <c r="O3" s="301" t="s">
        <v>540</v>
      </c>
      <c r="P3" s="301" t="s">
        <v>541</v>
      </c>
      <c r="Q3" s="100" t="s">
        <v>339</v>
      </c>
      <c r="R3" s="301" t="s">
        <v>542</v>
      </c>
      <c r="S3" s="301" t="s">
        <v>543</v>
      </c>
      <c r="T3" s="301" t="s">
        <v>544</v>
      </c>
      <c r="U3" s="301" t="s">
        <v>545</v>
      </c>
      <c r="V3" s="301" t="s">
        <v>546</v>
      </c>
      <c r="W3" s="301" t="s">
        <v>547</v>
      </c>
      <c r="X3" s="301" t="s">
        <v>548</v>
      </c>
      <c r="Y3" s="101" t="s">
        <v>314</v>
      </c>
      <c r="Z3" s="272" t="s">
        <v>340</v>
      </c>
      <c r="AA3" s="306" t="s">
        <v>243</v>
      </c>
      <c r="AB3" s="279"/>
      <c r="AC3" s="279"/>
    </row>
    <row r="4" spans="1:30" s="176" customFormat="1" ht="14.45" customHeight="1" x14ac:dyDescent="0.15">
      <c r="A4" s="94" t="s">
        <v>315</v>
      </c>
      <c r="B4" s="249">
        <v>98374</v>
      </c>
      <c r="C4" s="249">
        <v>3610</v>
      </c>
      <c r="D4" s="249">
        <v>4387</v>
      </c>
      <c r="E4" s="249">
        <v>4616</v>
      </c>
      <c r="F4" s="249">
        <v>12613</v>
      </c>
      <c r="G4" s="249">
        <v>4594</v>
      </c>
      <c r="H4" s="249">
        <v>3983</v>
      </c>
      <c r="I4" s="249">
        <v>4720</v>
      </c>
      <c r="J4" s="249">
        <v>5266</v>
      </c>
      <c r="K4" s="249">
        <v>6261</v>
      </c>
      <c r="L4" s="250">
        <v>7324</v>
      </c>
      <c r="M4" s="250">
        <v>6405</v>
      </c>
      <c r="N4" s="251">
        <v>6114</v>
      </c>
      <c r="O4" s="249">
        <v>6662</v>
      </c>
      <c r="P4" s="249">
        <v>7669</v>
      </c>
      <c r="Q4" s="249">
        <v>58998</v>
      </c>
      <c r="R4" s="249">
        <v>7830</v>
      </c>
      <c r="S4" s="249">
        <v>5600</v>
      </c>
      <c r="T4" s="249">
        <v>4621</v>
      </c>
      <c r="U4" s="249">
        <v>3958</v>
      </c>
      <c r="V4" s="249">
        <v>2841</v>
      </c>
      <c r="W4" s="249">
        <v>1289</v>
      </c>
      <c r="X4" s="249">
        <v>292</v>
      </c>
      <c r="Y4" s="249">
        <v>57</v>
      </c>
      <c r="Z4" s="249">
        <v>26488</v>
      </c>
      <c r="AA4" s="816">
        <v>275</v>
      </c>
      <c r="AC4" s="175"/>
    </row>
    <row r="5" spans="1:30" s="176" customFormat="1" ht="14.45" customHeight="1" x14ac:dyDescent="0.15">
      <c r="A5" s="95" t="s">
        <v>316</v>
      </c>
      <c r="B5" s="252">
        <v>48488</v>
      </c>
      <c r="C5" s="253">
        <v>1852</v>
      </c>
      <c r="D5" s="253">
        <v>2291</v>
      </c>
      <c r="E5" s="253">
        <v>2309</v>
      </c>
      <c r="F5" s="253">
        <v>6452</v>
      </c>
      <c r="G5" s="253">
        <v>2355</v>
      </c>
      <c r="H5" s="253">
        <v>2042</v>
      </c>
      <c r="I5" s="253">
        <v>2471</v>
      </c>
      <c r="J5" s="253">
        <v>2741</v>
      </c>
      <c r="K5" s="253">
        <v>3204</v>
      </c>
      <c r="L5" s="254">
        <v>3761</v>
      </c>
      <c r="M5" s="254">
        <v>3252</v>
      </c>
      <c r="N5" s="255">
        <v>3109</v>
      </c>
      <c r="O5" s="253">
        <v>3404</v>
      </c>
      <c r="P5" s="253">
        <v>3848</v>
      </c>
      <c r="Q5" s="253">
        <v>30187</v>
      </c>
      <c r="R5" s="253">
        <v>3952</v>
      </c>
      <c r="S5" s="253">
        <v>2708</v>
      </c>
      <c r="T5" s="253">
        <v>2117</v>
      </c>
      <c r="U5" s="253">
        <v>1574</v>
      </c>
      <c r="V5" s="253">
        <v>931</v>
      </c>
      <c r="W5" s="253">
        <v>323</v>
      </c>
      <c r="X5" s="253">
        <v>60</v>
      </c>
      <c r="Y5" s="253">
        <v>6</v>
      </c>
      <c r="Z5" s="253">
        <v>11671</v>
      </c>
      <c r="AA5" s="817">
        <v>178</v>
      </c>
      <c r="AC5" s="175"/>
    </row>
    <row r="6" spans="1:30" s="176" customFormat="1" ht="14.45" customHeight="1" x14ac:dyDescent="0.15">
      <c r="A6" s="95" t="s">
        <v>317</v>
      </c>
      <c r="B6" s="252">
        <v>49886</v>
      </c>
      <c r="C6" s="253">
        <v>1758</v>
      </c>
      <c r="D6" s="253">
        <v>2096</v>
      </c>
      <c r="E6" s="253">
        <v>2307</v>
      </c>
      <c r="F6" s="253">
        <v>6161</v>
      </c>
      <c r="G6" s="253">
        <v>2239</v>
      </c>
      <c r="H6" s="253">
        <v>1941</v>
      </c>
      <c r="I6" s="253">
        <v>2249</v>
      </c>
      <c r="J6" s="253">
        <v>2525</v>
      </c>
      <c r="K6" s="253">
        <v>3057</v>
      </c>
      <c r="L6" s="254">
        <v>3563</v>
      </c>
      <c r="M6" s="254">
        <v>3153</v>
      </c>
      <c r="N6" s="255">
        <v>3005</v>
      </c>
      <c r="O6" s="253">
        <v>3258</v>
      </c>
      <c r="P6" s="253">
        <v>3821</v>
      </c>
      <c r="Q6" s="253">
        <v>28811</v>
      </c>
      <c r="R6" s="253">
        <v>3878</v>
      </c>
      <c r="S6" s="253">
        <v>2892</v>
      </c>
      <c r="T6" s="253">
        <v>2504</v>
      </c>
      <c r="U6" s="253">
        <v>2384</v>
      </c>
      <c r="V6" s="253">
        <v>1910</v>
      </c>
      <c r="W6" s="253">
        <v>966</v>
      </c>
      <c r="X6" s="253">
        <v>232</v>
      </c>
      <c r="Y6" s="253">
        <v>51</v>
      </c>
      <c r="Z6" s="253">
        <v>14817</v>
      </c>
      <c r="AA6" s="817">
        <v>97</v>
      </c>
      <c r="AC6" s="175"/>
    </row>
    <row r="7" spans="1:30" s="176" customFormat="1" ht="14.45" customHeight="1" x14ac:dyDescent="0.15">
      <c r="A7" s="88" t="s">
        <v>318</v>
      </c>
      <c r="B7" s="249">
        <v>23543</v>
      </c>
      <c r="C7" s="256">
        <v>915</v>
      </c>
      <c r="D7" s="256">
        <v>1016</v>
      </c>
      <c r="E7" s="256">
        <v>1053</v>
      </c>
      <c r="F7" s="249">
        <v>2984</v>
      </c>
      <c r="G7" s="256">
        <v>995</v>
      </c>
      <c r="H7" s="256">
        <v>897</v>
      </c>
      <c r="I7" s="256">
        <v>1106</v>
      </c>
      <c r="J7" s="256">
        <v>1272</v>
      </c>
      <c r="K7" s="256">
        <v>1506</v>
      </c>
      <c r="L7" s="257">
        <v>1821</v>
      </c>
      <c r="M7" s="257">
        <v>1463</v>
      </c>
      <c r="N7" s="258">
        <v>1464</v>
      </c>
      <c r="O7" s="256">
        <v>1504</v>
      </c>
      <c r="P7" s="256">
        <v>1639</v>
      </c>
      <c r="Q7" s="249">
        <v>13667</v>
      </c>
      <c r="R7" s="256">
        <v>1780</v>
      </c>
      <c r="S7" s="256">
        <v>1480</v>
      </c>
      <c r="T7" s="256">
        <v>1239</v>
      </c>
      <c r="U7" s="256">
        <v>1173</v>
      </c>
      <c r="V7" s="256">
        <v>782</v>
      </c>
      <c r="W7" s="256">
        <v>303</v>
      </c>
      <c r="X7" s="302">
        <v>57</v>
      </c>
      <c r="Y7" s="302">
        <v>12</v>
      </c>
      <c r="Z7" s="249">
        <v>6826</v>
      </c>
      <c r="AA7" s="808">
        <v>66</v>
      </c>
      <c r="AC7" s="175"/>
    </row>
    <row r="8" spans="1:30" s="176" customFormat="1" ht="14.45" customHeight="1" x14ac:dyDescent="0.15">
      <c r="A8" s="89" t="s">
        <v>316</v>
      </c>
      <c r="B8" s="252">
        <v>11389</v>
      </c>
      <c r="C8" s="260">
        <v>469</v>
      </c>
      <c r="D8" s="260">
        <v>533</v>
      </c>
      <c r="E8" s="260">
        <v>522</v>
      </c>
      <c r="F8" s="252">
        <v>1524</v>
      </c>
      <c r="G8" s="260">
        <v>505</v>
      </c>
      <c r="H8" s="260">
        <v>447</v>
      </c>
      <c r="I8" s="260">
        <v>568</v>
      </c>
      <c r="J8" s="260">
        <v>652</v>
      </c>
      <c r="K8" s="260">
        <v>745</v>
      </c>
      <c r="L8" s="261">
        <v>904</v>
      </c>
      <c r="M8" s="261">
        <v>747</v>
      </c>
      <c r="N8" s="262">
        <v>708</v>
      </c>
      <c r="O8" s="260">
        <v>768</v>
      </c>
      <c r="P8" s="260">
        <v>819</v>
      </c>
      <c r="Q8" s="252">
        <v>6863</v>
      </c>
      <c r="R8" s="260">
        <v>875</v>
      </c>
      <c r="S8" s="260">
        <v>703</v>
      </c>
      <c r="T8" s="260">
        <v>536</v>
      </c>
      <c r="U8" s="260">
        <v>459</v>
      </c>
      <c r="V8" s="260">
        <v>280</v>
      </c>
      <c r="W8" s="260">
        <v>89</v>
      </c>
      <c r="X8" s="303">
        <v>19</v>
      </c>
      <c r="Y8" s="303">
        <v>1</v>
      </c>
      <c r="Z8" s="252">
        <v>2962</v>
      </c>
      <c r="AA8" s="809">
        <v>40</v>
      </c>
      <c r="AC8" s="175"/>
    </row>
    <row r="9" spans="1:30" s="176" customFormat="1" ht="14.45" customHeight="1" x14ac:dyDescent="0.15">
      <c r="A9" s="90" t="s">
        <v>317</v>
      </c>
      <c r="B9" s="264">
        <v>12154</v>
      </c>
      <c r="C9" s="265">
        <v>446</v>
      </c>
      <c r="D9" s="265">
        <v>483</v>
      </c>
      <c r="E9" s="265">
        <v>531</v>
      </c>
      <c r="F9" s="264">
        <v>1460</v>
      </c>
      <c r="G9" s="265">
        <v>490</v>
      </c>
      <c r="H9" s="265">
        <v>450</v>
      </c>
      <c r="I9" s="265">
        <v>538</v>
      </c>
      <c r="J9" s="265">
        <v>620</v>
      </c>
      <c r="K9" s="265">
        <v>761</v>
      </c>
      <c r="L9" s="266">
        <v>917</v>
      </c>
      <c r="M9" s="266">
        <v>716</v>
      </c>
      <c r="N9" s="267">
        <v>756</v>
      </c>
      <c r="O9" s="265">
        <v>736</v>
      </c>
      <c r="P9" s="265">
        <v>820</v>
      </c>
      <c r="Q9" s="264">
        <v>6804</v>
      </c>
      <c r="R9" s="265">
        <v>905</v>
      </c>
      <c r="S9" s="265">
        <v>777</v>
      </c>
      <c r="T9" s="265">
        <v>703</v>
      </c>
      <c r="U9" s="265">
        <v>714</v>
      </c>
      <c r="V9" s="265">
        <v>502</v>
      </c>
      <c r="W9" s="265">
        <v>214</v>
      </c>
      <c r="X9" s="304">
        <v>38</v>
      </c>
      <c r="Y9" s="304">
        <v>11</v>
      </c>
      <c r="Z9" s="264">
        <v>3864</v>
      </c>
      <c r="AA9" s="810">
        <v>26</v>
      </c>
      <c r="AC9" s="175"/>
    </row>
    <row r="10" spans="1:30" s="176" customFormat="1" ht="14.45" customHeight="1" x14ac:dyDescent="0.15">
      <c r="A10" s="89" t="s">
        <v>319</v>
      </c>
      <c r="B10" s="252">
        <v>13896</v>
      </c>
      <c r="C10" s="269">
        <v>535</v>
      </c>
      <c r="D10" s="269">
        <v>653</v>
      </c>
      <c r="E10" s="269">
        <v>683</v>
      </c>
      <c r="F10" s="252">
        <v>1871</v>
      </c>
      <c r="G10" s="269">
        <v>670</v>
      </c>
      <c r="H10" s="269">
        <v>607</v>
      </c>
      <c r="I10" s="269">
        <v>676</v>
      </c>
      <c r="J10" s="269">
        <v>750</v>
      </c>
      <c r="K10" s="269">
        <v>931</v>
      </c>
      <c r="L10" s="270">
        <v>1070</v>
      </c>
      <c r="M10" s="270">
        <v>962</v>
      </c>
      <c r="N10" s="271">
        <v>884</v>
      </c>
      <c r="O10" s="269">
        <v>938</v>
      </c>
      <c r="P10" s="269">
        <v>1066</v>
      </c>
      <c r="Q10" s="252">
        <v>8554</v>
      </c>
      <c r="R10" s="269">
        <v>1062</v>
      </c>
      <c r="S10" s="269">
        <v>748</v>
      </c>
      <c r="T10" s="269">
        <v>564</v>
      </c>
      <c r="U10" s="269">
        <v>509</v>
      </c>
      <c r="V10" s="269">
        <v>338</v>
      </c>
      <c r="W10" s="269">
        <v>154</v>
      </c>
      <c r="X10" s="305">
        <v>38</v>
      </c>
      <c r="Y10" s="305">
        <v>8</v>
      </c>
      <c r="Z10" s="252">
        <v>3421</v>
      </c>
      <c r="AA10" s="809">
        <v>50</v>
      </c>
      <c r="AC10" s="175"/>
    </row>
    <row r="11" spans="1:30" s="176" customFormat="1" ht="14.45" customHeight="1" x14ac:dyDescent="0.15">
      <c r="A11" s="89" t="s">
        <v>316</v>
      </c>
      <c r="B11" s="252">
        <v>6867</v>
      </c>
      <c r="C11" s="260">
        <v>263</v>
      </c>
      <c r="D11" s="260">
        <v>321</v>
      </c>
      <c r="E11" s="260">
        <v>346</v>
      </c>
      <c r="F11" s="252">
        <v>930</v>
      </c>
      <c r="G11" s="260">
        <v>348</v>
      </c>
      <c r="H11" s="260">
        <v>298</v>
      </c>
      <c r="I11" s="260">
        <v>362</v>
      </c>
      <c r="J11" s="260">
        <v>387</v>
      </c>
      <c r="K11" s="260">
        <v>493</v>
      </c>
      <c r="L11" s="261">
        <v>549</v>
      </c>
      <c r="M11" s="261">
        <v>497</v>
      </c>
      <c r="N11" s="262">
        <v>449</v>
      </c>
      <c r="O11" s="260">
        <v>501</v>
      </c>
      <c r="P11" s="260">
        <v>538</v>
      </c>
      <c r="Q11" s="252">
        <v>4422</v>
      </c>
      <c r="R11" s="260">
        <v>516</v>
      </c>
      <c r="S11" s="260">
        <v>372</v>
      </c>
      <c r="T11" s="260">
        <v>249</v>
      </c>
      <c r="U11" s="260">
        <v>200</v>
      </c>
      <c r="V11" s="260">
        <v>108</v>
      </c>
      <c r="W11" s="260">
        <v>37</v>
      </c>
      <c r="X11" s="303">
        <v>2</v>
      </c>
      <c r="Y11" s="303">
        <v>0</v>
      </c>
      <c r="Z11" s="252">
        <v>1484</v>
      </c>
      <c r="AA11" s="809">
        <v>31</v>
      </c>
      <c r="AC11" s="175"/>
    </row>
    <row r="12" spans="1:30" s="176" customFormat="1" ht="14.45" customHeight="1" x14ac:dyDescent="0.15">
      <c r="A12" s="89" t="s">
        <v>317</v>
      </c>
      <c r="B12" s="252">
        <v>7029</v>
      </c>
      <c r="C12" s="260">
        <v>272</v>
      </c>
      <c r="D12" s="260">
        <v>332</v>
      </c>
      <c r="E12" s="260">
        <v>337</v>
      </c>
      <c r="F12" s="252">
        <v>941</v>
      </c>
      <c r="G12" s="260">
        <v>322</v>
      </c>
      <c r="H12" s="260">
        <v>309</v>
      </c>
      <c r="I12" s="260">
        <v>314</v>
      </c>
      <c r="J12" s="260">
        <v>363</v>
      </c>
      <c r="K12" s="260">
        <v>438</v>
      </c>
      <c r="L12" s="261">
        <v>521</v>
      </c>
      <c r="M12" s="261">
        <v>465</v>
      </c>
      <c r="N12" s="262">
        <v>435</v>
      </c>
      <c r="O12" s="260">
        <v>437</v>
      </c>
      <c r="P12" s="260">
        <v>528</v>
      </c>
      <c r="Q12" s="252">
        <v>4132</v>
      </c>
      <c r="R12" s="260">
        <v>546</v>
      </c>
      <c r="S12" s="260">
        <v>376</v>
      </c>
      <c r="T12" s="260">
        <v>315</v>
      </c>
      <c r="U12" s="260">
        <v>309</v>
      </c>
      <c r="V12" s="260">
        <v>230</v>
      </c>
      <c r="W12" s="260">
        <v>117</v>
      </c>
      <c r="X12" s="303">
        <v>36</v>
      </c>
      <c r="Y12" s="303">
        <v>8</v>
      </c>
      <c r="Z12" s="252">
        <v>1937</v>
      </c>
      <c r="AA12" s="810">
        <v>19</v>
      </c>
      <c r="AC12" s="175"/>
    </row>
    <row r="13" spans="1:30" s="176" customFormat="1" ht="14.45" customHeight="1" x14ac:dyDescent="0.15">
      <c r="A13" s="88" t="s">
        <v>320</v>
      </c>
      <c r="B13" s="249">
        <v>3100</v>
      </c>
      <c r="C13" s="256">
        <v>111</v>
      </c>
      <c r="D13" s="256">
        <v>120</v>
      </c>
      <c r="E13" s="256">
        <v>116</v>
      </c>
      <c r="F13" s="249">
        <v>347</v>
      </c>
      <c r="G13" s="256">
        <v>97</v>
      </c>
      <c r="H13" s="256">
        <v>112</v>
      </c>
      <c r="I13" s="256">
        <v>141</v>
      </c>
      <c r="J13" s="256">
        <v>141</v>
      </c>
      <c r="K13" s="256">
        <v>160</v>
      </c>
      <c r="L13" s="257">
        <v>180</v>
      </c>
      <c r="M13" s="257">
        <v>141</v>
      </c>
      <c r="N13" s="258">
        <v>197</v>
      </c>
      <c r="O13" s="256">
        <v>243</v>
      </c>
      <c r="P13" s="256">
        <v>312</v>
      </c>
      <c r="Q13" s="249">
        <v>1724</v>
      </c>
      <c r="R13" s="256">
        <v>293</v>
      </c>
      <c r="S13" s="256">
        <v>183</v>
      </c>
      <c r="T13" s="256">
        <v>181</v>
      </c>
      <c r="U13" s="256">
        <v>164</v>
      </c>
      <c r="V13" s="256">
        <v>136</v>
      </c>
      <c r="W13" s="256">
        <v>56</v>
      </c>
      <c r="X13" s="302">
        <v>16</v>
      </c>
      <c r="Y13" s="302">
        <v>0</v>
      </c>
      <c r="Z13" s="249">
        <v>1029</v>
      </c>
      <c r="AA13" s="811" t="s">
        <v>587</v>
      </c>
      <c r="AC13" s="308"/>
    </row>
    <row r="14" spans="1:30" s="176" customFormat="1" ht="14.45" customHeight="1" x14ac:dyDescent="0.15">
      <c r="A14" s="89" t="s">
        <v>316</v>
      </c>
      <c r="B14" s="252">
        <v>1534</v>
      </c>
      <c r="C14" s="260">
        <v>53</v>
      </c>
      <c r="D14" s="260">
        <v>62</v>
      </c>
      <c r="E14" s="260">
        <v>60</v>
      </c>
      <c r="F14" s="252">
        <v>175</v>
      </c>
      <c r="G14" s="260">
        <v>54</v>
      </c>
      <c r="H14" s="260">
        <v>57</v>
      </c>
      <c r="I14" s="260">
        <v>75</v>
      </c>
      <c r="J14" s="260">
        <v>70</v>
      </c>
      <c r="K14" s="260">
        <v>89</v>
      </c>
      <c r="L14" s="261">
        <v>89</v>
      </c>
      <c r="M14" s="261">
        <v>77</v>
      </c>
      <c r="N14" s="262">
        <v>96</v>
      </c>
      <c r="O14" s="260">
        <v>119</v>
      </c>
      <c r="P14" s="260">
        <v>172</v>
      </c>
      <c r="Q14" s="252">
        <v>898</v>
      </c>
      <c r="R14" s="260">
        <v>138</v>
      </c>
      <c r="S14" s="260">
        <v>99</v>
      </c>
      <c r="T14" s="260">
        <v>82</v>
      </c>
      <c r="U14" s="260">
        <v>77</v>
      </c>
      <c r="V14" s="260">
        <v>51</v>
      </c>
      <c r="W14" s="260">
        <v>10</v>
      </c>
      <c r="X14" s="303">
        <v>4</v>
      </c>
      <c r="Y14" s="303">
        <v>0</v>
      </c>
      <c r="Z14" s="252">
        <v>461</v>
      </c>
      <c r="AA14" s="811" t="s">
        <v>587</v>
      </c>
      <c r="AC14" s="287"/>
    </row>
    <row r="15" spans="1:30" s="176" customFormat="1" ht="14.45" customHeight="1" x14ac:dyDescent="0.15">
      <c r="A15" s="90" t="s">
        <v>317</v>
      </c>
      <c r="B15" s="264">
        <v>1566</v>
      </c>
      <c r="C15" s="265">
        <v>58</v>
      </c>
      <c r="D15" s="265">
        <v>58</v>
      </c>
      <c r="E15" s="265">
        <v>56</v>
      </c>
      <c r="F15" s="264">
        <v>172</v>
      </c>
      <c r="G15" s="265">
        <v>43</v>
      </c>
      <c r="H15" s="265">
        <v>55</v>
      </c>
      <c r="I15" s="265">
        <v>66</v>
      </c>
      <c r="J15" s="265">
        <v>71</v>
      </c>
      <c r="K15" s="265">
        <v>71</v>
      </c>
      <c r="L15" s="266">
        <v>91</v>
      </c>
      <c r="M15" s="266">
        <v>64</v>
      </c>
      <c r="N15" s="267">
        <v>101</v>
      </c>
      <c r="O15" s="265">
        <v>124</v>
      </c>
      <c r="P15" s="265">
        <v>140</v>
      </c>
      <c r="Q15" s="264">
        <v>826</v>
      </c>
      <c r="R15" s="265">
        <v>155</v>
      </c>
      <c r="S15" s="265">
        <v>84</v>
      </c>
      <c r="T15" s="265">
        <v>99</v>
      </c>
      <c r="U15" s="265">
        <v>87</v>
      </c>
      <c r="V15" s="265">
        <v>85</v>
      </c>
      <c r="W15" s="265">
        <v>46</v>
      </c>
      <c r="X15" s="304">
        <v>12</v>
      </c>
      <c r="Y15" s="304">
        <v>0</v>
      </c>
      <c r="Z15" s="264">
        <v>568</v>
      </c>
      <c r="AA15" s="811" t="s">
        <v>587</v>
      </c>
      <c r="AC15" s="287"/>
    </row>
    <row r="16" spans="1:30" s="176" customFormat="1" ht="14.45" customHeight="1" x14ac:dyDescent="0.15">
      <c r="A16" s="89" t="s">
        <v>321</v>
      </c>
      <c r="B16" s="252">
        <v>11345</v>
      </c>
      <c r="C16" s="269">
        <v>450</v>
      </c>
      <c r="D16" s="269">
        <v>626</v>
      </c>
      <c r="E16" s="269">
        <v>641</v>
      </c>
      <c r="F16" s="252">
        <v>1717</v>
      </c>
      <c r="G16" s="269">
        <v>588</v>
      </c>
      <c r="H16" s="269">
        <v>416</v>
      </c>
      <c r="I16" s="269">
        <v>549</v>
      </c>
      <c r="J16" s="269">
        <v>628</v>
      </c>
      <c r="K16" s="269">
        <v>788</v>
      </c>
      <c r="L16" s="270">
        <v>883</v>
      </c>
      <c r="M16" s="270">
        <v>791</v>
      </c>
      <c r="N16" s="271">
        <v>677</v>
      </c>
      <c r="O16" s="269">
        <v>662</v>
      </c>
      <c r="P16" s="269">
        <v>830</v>
      </c>
      <c r="Q16" s="252">
        <v>6812</v>
      </c>
      <c r="R16" s="269">
        <v>831</v>
      </c>
      <c r="S16" s="269">
        <v>642</v>
      </c>
      <c r="T16" s="269">
        <v>498</v>
      </c>
      <c r="U16" s="269">
        <v>392</v>
      </c>
      <c r="V16" s="269">
        <v>251</v>
      </c>
      <c r="W16" s="269">
        <v>146</v>
      </c>
      <c r="X16" s="305">
        <v>29</v>
      </c>
      <c r="Y16" s="302">
        <v>4</v>
      </c>
      <c r="Z16" s="252">
        <v>2793</v>
      </c>
      <c r="AA16" s="808">
        <v>23</v>
      </c>
      <c r="AC16" s="175"/>
    </row>
    <row r="17" spans="1:29" s="176" customFormat="1" ht="14.45" customHeight="1" x14ac:dyDescent="0.15">
      <c r="A17" s="89" t="s">
        <v>316</v>
      </c>
      <c r="B17" s="252">
        <v>5586</v>
      </c>
      <c r="C17" s="260">
        <v>238</v>
      </c>
      <c r="D17" s="260">
        <v>330</v>
      </c>
      <c r="E17" s="260">
        <v>331</v>
      </c>
      <c r="F17" s="252">
        <v>899</v>
      </c>
      <c r="G17" s="260">
        <v>296</v>
      </c>
      <c r="H17" s="260">
        <v>212</v>
      </c>
      <c r="I17" s="260">
        <v>267</v>
      </c>
      <c r="J17" s="260">
        <v>338</v>
      </c>
      <c r="K17" s="260">
        <v>401</v>
      </c>
      <c r="L17" s="261">
        <v>447</v>
      </c>
      <c r="M17" s="261">
        <v>403</v>
      </c>
      <c r="N17" s="262">
        <v>355</v>
      </c>
      <c r="O17" s="260">
        <v>328</v>
      </c>
      <c r="P17" s="260">
        <v>398</v>
      </c>
      <c r="Q17" s="252">
        <v>3445</v>
      </c>
      <c r="R17" s="260">
        <v>422</v>
      </c>
      <c r="S17" s="260">
        <v>304</v>
      </c>
      <c r="T17" s="260">
        <v>229</v>
      </c>
      <c r="U17" s="260">
        <v>142</v>
      </c>
      <c r="V17" s="260">
        <v>88</v>
      </c>
      <c r="W17" s="260">
        <v>37</v>
      </c>
      <c r="X17" s="303">
        <v>5</v>
      </c>
      <c r="Y17" s="303">
        <v>0</v>
      </c>
      <c r="Z17" s="252">
        <v>1227</v>
      </c>
      <c r="AA17" s="809">
        <v>15</v>
      </c>
      <c r="AC17" s="175"/>
    </row>
    <row r="18" spans="1:29" s="176" customFormat="1" ht="14.45" customHeight="1" x14ac:dyDescent="0.15">
      <c r="A18" s="89" t="s">
        <v>317</v>
      </c>
      <c r="B18" s="252">
        <v>5759</v>
      </c>
      <c r="C18" s="260">
        <v>212</v>
      </c>
      <c r="D18" s="260">
        <v>296</v>
      </c>
      <c r="E18" s="260">
        <v>310</v>
      </c>
      <c r="F18" s="252">
        <v>818</v>
      </c>
      <c r="G18" s="260">
        <v>292</v>
      </c>
      <c r="H18" s="260">
        <v>204</v>
      </c>
      <c r="I18" s="260">
        <v>282</v>
      </c>
      <c r="J18" s="260">
        <v>290</v>
      </c>
      <c r="K18" s="260">
        <v>387</v>
      </c>
      <c r="L18" s="261">
        <v>436</v>
      </c>
      <c r="M18" s="261">
        <v>388</v>
      </c>
      <c r="N18" s="262">
        <v>322</v>
      </c>
      <c r="O18" s="260">
        <v>334</v>
      </c>
      <c r="P18" s="260">
        <v>432</v>
      </c>
      <c r="Q18" s="252">
        <v>3367</v>
      </c>
      <c r="R18" s="260">
        <v>409</v>
      </c>
      <c r="S18" s="260">
        <v>338</v>
      </c>
      <c r="T18" s="260">
        <v>269</v>
      </c>
      <c r="U18" s="260">
        <v>250</v>
      </c>
      <c r="V18" s="260">
        <v>163</v>
      </c>
      <c r="W18" s="260">
        <v>109</v>
      </c>
      <c r="X18" s="303">
        <v>24</v>
      </c>
      <c r="Y18" s="303">
        <v>4</v>
      </c>
      <c r="Z18" s="252">
        <v>1566</v>
      </c>
      <c r="AA18" s="810">
        <v>8</v>
      </c>
      <c r="AC18" s="175"/>
    </row>
    <row r="19" spans="1:29" s="176" customFormat="1" ht="14.45" customHeight="1" x14ac:dyDescent="0.15">
      <c r="A19" s="88" t="s">
        <v>334</v>
      </c>
      <c r="B19" s="249">
        <v>1777</v>
      </c>
      <c r="C19" s="256">
        <v>49</v>
      </c>
      <c r="D19" s="256">
        <v>54</v>
      </c>
      <c r="E19" s="256">
        <v>46</v>
      </c>
      <c r="F19" s="249">
        <v>149</v>
      </c>
      <c r="G19" s="256">
        <v>80</v>
      </c>
      <c r="H19" s="256">
        <v>82</v>
      </c>
      <c r="I19" s="256">
        <v>71</v>
      </c>
      <c r="J19" s="256">
        <v>67</v>
      </c>
      <c r="K19" s="256">
        <v>73</v>
      </c>
      <c r="L19" s="257">
        <v>86</v>
      </c>
      <c r="M19" s="257">
        <v>115</v>
      </c>
      <c r="N19" s="258">
        <v>135</v>
      </c>
      <c r="O19" s="256">
        <v>168</v>
      </c>
      <c r="P19" s="256">
        <v>161</v>
      </c>
      <c r="Q19" s="249">
        <v>1038</v>
      </c>
      <c r="R19" s="256">
        <v>162</v>
      </c>
      <c r="S19" s="256">
        <v>122</v>
      </c>
      <c r="T19" s="256">
        <v>118</v>
      </c>
      <c r="U19" s="256">
        <v>84</v>
      </c>
      <c r="V19" s="256">
        <v>63</v>
      </c>
      <c r="W19" s="256">
        <v>30</v>
      </c>
      <c r="X19" s="302">
        <v>3</v>
      </c>
      <c r="Y19" s="259" t="s">
        <v>175</v>
      </c>
      <c r="Z19" s="249">
        <v>582</v>
      </c>
      <c r="AA19" s="809">
        <v>8</v>
      </c>
      <c r="AC19" s="175"/>
    </row>
    <row r="20" spans="1:29" s="176" customFormat="1" ht="14.45" customHeight="1" x14ac:dyDescent="0.15">
      <c r="A20" s="89" t="s">
        <v>316</v>
      </c>
      <c r="B20" s="252">
        <v>850</v>
      </c>
      <c r="C20" s="260">
        <v>21</v>
      </c>
      <c r="D20" s="260">
        <v>25</v>
      </c>
      <c r="E20" s="260">
        <v>25</v>
      </c>
      <c r="F20" s="252">
        <v>71</v>
      </c>
      <c r="G20" s="260">
        <v>37</v>
      </c>
      <c r="H20" s="260">
        <v>37</v>
      </c>
      <c r="I20" s="260">
        <v>37</v>
      </c>
      <c r="J20" s="260">
        <v>35</v>
      </c>
      <c r="K20" s="260">
        <v>38</v>
      </c>
      <c r="L20" s="261">
        <v>40</v>
      </c>
      <c r="M20" s="261">
        <v>63</v>
      </c>
      <c r="N20" s="262">
        <v>67</v>
      </c>
      <c r="O20" s="260">
        <v>87</v>
      </c>
      <c r="P20" s="260">
        <v>83</v>
      </c>
      <c r="Q20" s="252">
        <v>524</v>
      </c>
      <c r="R20" s="260">
        <v>87</v>
      </c>
      <c r="S20" s="260">
        <v>55</v>
      </c>
      <c r="T20" s="260">
        <v>49</v>
      </c>
      <c r="U20" s="260">
        <v>41</v>
      </c>
      <c r="V20" s="260">
        <v>15</v>
      </c>
      <c r="W20" s="260">
        <v>7</v>
      </c>
      <c r="X20" s="263" t="s">
        <v>175</v>
      </c>
      <c r="Y20" s="263" t="s">
        <v>175</v>
      </c>
      <c r="Z20" s="252">
        <v>254</v>
      </c>
      <c r="AA20" s="809">
        <v>1</v>
      </c>
      <c r="AC20" s="175"/>
    </row>
    <row r="21" spans="1:29" s="176" customFormat="1" ht="14.45" customHeight="1" x14ac:dyDescent="0.15">
      <c r="A21" s="90" t="s">
        <v>317</v>
      </c>
      <c r="B21" s="264">
        <v>927</v>
      </c>
      <c r="C21" s="265">
        <v>28</v>
      </c>
      <c r="D21" s="265">
        <v>29</v>
      </c>
      <c r="E21" s="265">
        <v>21</v>
      </c>
      <c r="F21" s="264">
        <v>78</v>
      </c>
      <c r="G21" s="265">
        <v>43</v>
      </c>
      <c r="H21" s="265">
        <v>45</v>
      </c>
      <c r="I21" s="265">
        <v>34</v>
      </c>
      <c r="J21" s="265">
        <v>32</v>
      </c>
      <c r="K21" s="265">
        <v>35</v>
      </c>
      <c r="L21" s="266">
        <v>46</v>
      </c>
      <c r="M21" s="266">
        <v>52</v>
      </c>
      <c r="N21" s="267">
        <v>68</v>
      </c>
      <c r="O21" s="265">
        <v>81</v>
      </c>
      <c r="P21" s="265">
        <v>78</v>
      </c>
      <c r="Q21" s="264">
        <v>514</v>
      </c>
      <c r="R21" s="265">
        <v>75</v>
      </c>
      <c r="S21" s="265">
        <v>67</v>
      </c>
      <c r="T21" s="265">
        <v>69</v>
      </c>
      <c r="U21" s="265">
        <v>43</v>
      </c>
      <c r="V21" s="265">
        <v>48</v>
      </c>
      <c r="W21" s="265">
        <v>23</v>
      </c>
      <c r="X21" s="304">
        <v>3</v>
      </c>
      <c r="Y21" s="268" t="s">
        <v>175</v>
      </c>
      <c r="Z21" s="264">
        <v>328</v>
      </c>
      <c r="AA21" s="812">
        <v>7</v>
      </c>
      <c r="AC21" s="175"/>
    </row>
    <row r="22" spans="1:29" s="176" customFormat="1" ht="14.45" customHeight="1" x14ac:dyDescent="0.15">
      <c r="A22" s="89" t="s">
        <v>323</v>
      </c>
      <c r="B22" s="252">
        <v>856</v>
      </c>
      <c r="C22" s="269">
        <v>16</v>
      </c>
      <c r="D22" s="269">
        <v>13</v>
      </c>
      <c r="E22" s="269">
        <v>19</v>
      </c>
      <c r="F22" s="252">
        <v>48</v>
      </c>
      <c r="G22" s="269">
        <v>23</v>
      </c>
      <c r="H22" s="269">
        <v>24</v>
      </c>
      <c r="I22" s="269">
        <v>37</v>
      </c>
      <c r="J22" s="269">
        <v>33</v>
      </c>
      <c r="K22" s="269">
        <v>25</v>
      </c>
      <c r="L22" s="270">
        <v>37</v>
      </c>
      <c r="M22" s="270">
        <v>25</v>
      </c>
      <c r="N22" s="271">
        <v>45</v>
      </c>
      <c r="O22" s="269">
        <v>79</v>
      </c>
      <c r="P22" s="269">
        <v>96</v>
      </c>
      <c r="Q22" s="252">
        <v>424</v>
      </c>
      <c r="R22" s="269">
        <v>97</v>
      </c>
      <c r="S22" s="269">
        <v>72</v>
      </c>
      <c r="T22" s="269">
        <v>77</v>
      </c>
      <c r="U22" s="269">
        <v>57</v>
      </c>
      <c r="V22" s="269">
        <v>54</v>
      </c>
      <c r="W22" s="269">
        <v>26</v>
      </c>
      <c r="X22" s="305">
        <v>1</v>
      </c>
      <c r="Y22" s="305">
        <v>0</v>
      </c>
      <c r="Z22" s="252">
        <v>384</v>
      </c>
      <c r="AA22" s="811" t="s">
        <v>587</v>
      </c>
      <c r="AC22" s="308"/>
    </row>
    <row r="23" spans="1:29" s="176" customFormat="1" ht="14.45" customHeight="1" x14ac:dyDescent="0.15">
      <c r="A23" s="89" t="s">
        <v>316</v>
      </c>
      <c r="B23" s="252">
        <v>396</v>
      </c>
      <c r="C23" s="260">
        <v>8</v>
      </c>
      <c r="D23" s="260">
        <v>7</v>
      </c>
      <c r="E23" s="260">
        <v>10</v>
      </c>
      <c r="F23" s="252">
        <v>25</v>
      </c>
      <c r="G23" s="260">
        <v>7</v>
      </c>
      <c r="H23" s="260">
        <v>7</v>
      </c>
      <c r="I23" s="260">
        <v>19</v>
      </c>
      <c r="J23" s="260">
        <v>19</v>
      </c>
      <c r="K23" s="260">
        <v>12</v>
      </c>
      <c r="L23" s="261">
        <v>22</v>
      </c>
      <c r="M23" s="261">
        <v>9</v>
      </c>
      <c r="N23" s="262">
        <v>24</v>
      </c>
      <c r="O23" s="260">
        <v>35</v>
      </c>
      <c r="P23" s="260">
        <v>51</v>
      </c>
      <c r="Q23" s="252">
        <v>205</v>
      </c>
      <c r="R23" s="260">
        <v>49</v>
      </c>
      <c r="S23" s="260">
        <v>32</v>
      </c>
      <c r="T23" s="260">
        <v>37</v>
      </c>
      <c r="U23" s="260">
        <v>22</v>
      </c>
      <c r="V23" s="260">
        <v>16</v>
      </c>
      <c r="W23" s="260">
        <v>10</v>
      </c>
      <c r="X23" s="303">
        <v>0</v>
      </c>
      <c r="Y23" s="303">
        <v>0</v>
      </c>
      <c r="Z23" s="252">
        <v>166</v>
      </c>
      <c r="AA23" s="811" t="s">
        <v>587</v>
      </c>
      <c r="AC23" s="287"/>
    </row>
    <row r="24" spans="1:29" s="176" customFormat="1" ht="14.45" customHeight="1" x14ac:dyDescent="0.15">
      <c r="A24" s="89" t="s">
        <v>317</v>
      </c>
      <c r="B24" s="252">
        <v>460</v>
      </c>
      <c r="C24" s="260">
        <v>8</v>
      </c>
      <c r="D24" s="260">
        <v>6</v>
      </c>
      <c r="E24" s="260">
        <v>9</v>
      </c>
      <c r="F24" s="252">
        <v>23</v>
      </c>
      <c r="G24" s="260">
        <v>16</v>
      </c>
      <c r="H24" s="260">
        <v>17</v>
      </c>
      <c r="I24" s="260">
        <v>18</v>
      </c>
      <c r="J24" s="260">
        <v>14</v>
      </c>
      <c r="K24" s="260">
        <v>13</v>
      </c>
      <c r="L24" s="261">
        <v>15</v>
      </c>
      <c r="M24" s="261">
        <v>16</v>
      </c>
      <c r="N24" s="262">
        <v>21</v>
      </c>
      <c r="O24" s="260">
        <v>44</v>
      </c>
      <c r="P24" s="260">
        <v>45</v>
      </c>
      <c r="Q24" s="252">
        <v>219</v>
      </c>
      <c r="R24" s="260">
        <v>48</v>
      </c>
      <c r="S24" s="260">
        <v>40</v>
      </c>
      <c r="T24" s="260">
        <v>40</v>
      </c>
      <c r="U24" s="260">
        <v>35</v>
      </c>
      <c r="V24" s="260">
        <v>38</v>
      </c>
      <c r="W24" s="260">
        <v>16</v>
      </c>
      <c r="X24" s="303">
        <v>1</v>
      </c>
      <c r="Y24" s="303">
        <v>0</v>
      </c>
      <c r="Z24" s="252">
        <v>218</v>
      </c>
      <c r="AA24" s="813" t="s">
        <v>587</v>
      </c>
      <c r="AC24" s="287"/>
    </row>
    <row r="25" spans="1:29" s="176" customFormat="1" ht="14.45" customHeight="1" x14ac:dyDescent="0.15">
      <c r="A25" s="88" t="s">
        <v>324</v>
      </c>
      <c r="B25" s="249">
        <v>1992</v>
      </c>
      <c r="C25" s="256">
        <v>44</v>
      </c>
      <c r="D25" s="256">
        <v>75</v>
      </c>
      <c r="E25" s="256">
        <v>72</v>
      </c>
      <c r="F25" s="249">
        <v>191</v>
      </c>
      <c r="G25" s="256">
        <v>76</v>
      </c>
      <c r="H25" s="256">
        <v>61</v>
      </c>
      <c r="I25" s="256">
        <v>78</v>
      </c>
      <c r="J25" s="256">
        <v>92</v>
      </c>
      <c r="K25" s="256">
        <v>96</v>
      </c>
      <c r="L25" s="257">
        <v>110</v>
      </c>
      <c r="M25" s="257">
        <v>99</v>
      </c>
      <c r="N25" s="258">
        <v>121</v>
      </c>
      <c r="O25" s="256">
        <v>163</v>
      </c>
      <c r="P25" s="256">
        <v>220</v>
      </c>
      <c r="Q25" s="249">
        <v>1116</v>
      </c>
      <c r="R25" s="256">
        <v>223</v>
      </c>
      <c r="S25" s="256">
        <v>111</v>
      </c>
      <c r="T25" s="256">
        <v>119</v>
      </c>
      <c r="U25" s="256">
        <v>97</v>
      </c>
      <c r="V25" s="256">
        <v>89</v>
      </c>
      <c r="W25" s="256">
        <v>39</v>
      </c>
      <c r="X25" s="302">
        <v>6</v>
      </c>
      <c r="Y25" s="302">
        <v>1</v>
      </c>
      <c r="Z25" s="249">
        <v>685</v>
      </c>
      <c r="AA25" s="811" t="s">
        <v>587</v>
      </c>
      <c r="AC25" s="308"/>
    </row>
    <row r="26" spans="1:29" s="176" customFormat="1" ht="14.45" customHeight="1" x14ac:dyDescent="0.15">
      <c r="A26" s="89" t="s">
        <v>316</v>
      </c>
      <c r="B26" s="252">
        <v>990</v>
      </c>
      <c r="C26" s="260">
        <v>21</v>
      </c>
      <c r="D26" s="260">
        <v>38</v>
      </c>
      <c r="E26" s="260">
        <v>42</v>
      </c>
      <c r="F26" s="252">
        <v>101</v>
      </c>
      <c r="G26" s="260">
        <v>36</v>
      </c>
      <c r="H26" s="260">
        <v>35</v>
      </c>
      <c r="I26" s="260">
        <v>42</v>
      </c>
      <c r="J26" s="260">
        <v>48</v>
      </c>
      <c r="K26" s="260">
        <v>46</v>
      </c>
      <c r="L26" s="261">
        <v>63</v>
      </c>
      <c r="M26" s="261">
        <v>51</v>
      </c>
      <c r="N26" s="262">
        <v>63</v>
      </c>
      <c r="O26" s="260">
        <v>87</v>
      </c>
      <c r="P26" s="260">
        <v>116</v>
      </c>
      <c r="Q26" s="252">
        <v>587</v>
      </c>
      <c r="R26" s="260">
        <v>113</v>
      </c>
      <c r="S26" s="260">
        <v>50</v>
      </c>
      <c r="T26" s="260">
        <v>64</v>
      </c>
      <c r="U26" s="260">
        <v>29</v>
      </c>
      <c r="V26" s="260">
        <v>36</v>
      </c>
      <c r="W26" s="260">
        <v>9</v>
      </c>
      <c r="X26" s="303">
        <v>1</v>
      </c>
      <c r="Y26" s="303">
        <v>0</v>
      </c>
      <c r="Z26" s="252">
        <v>302</v>
      </c>
      <c r="AA26" s="811" t="s">
        <v>587</v>
      </c>
      <c r="AC26" s="287"/>
    </row>
    <row r="27" spans="1:29" s="176" customFormat="1" ht="14.45" customHeight="1" x14ac:dyDescent="0.15">
      <c r="A27" s="90" t="s">
        <v>317</v>
      </c>
      <c r="B27" s="264">
        <v>1002</v>
      </c>
      <c r="C27" s="265">
        <v>23</v>
      </c>
      <c r="D27" s="265">
        <v>37</v>
      </c>
      <c r="E27" s="265">
        <v>30</v>
      </c>
      <c r="F27" s="264">
        <v>90</v>
      </c>
      <c r="G27" s="265">
        <v>40</v>
      </c>
      <c r="H27" s="265">
        <v>26</v>
      </c>
      <c r="I27" s="265">
        <v>36</v>
      </c>
      <c r="J27" s="265">
        <v>44</v>
      </c>
      <c r="K27" s="265">
        <v>50</v>
      </c>
      <c r="L27" s="266">
        <v>47</v>
      </c>
      <c r="M27" s="266">
        <v>48</v>
      </c>
      <c r="N27" s="267">
        <v>58</v>
      </c>
      <c r="O27" s="265">
        <v>76</v>
      </c>
      <c r="P27" s="265">
        <v>104</v>
      </c>
      <c r="Q27" s="264">
        <v>529</v>
      </c>
      <c r="R27" s="265">
        <v>110</v>
      </c>
      <c r="S27" s="265">
        <v>61</v>
      </c>
      <c r="T27" s="265">
        <v>55</v>
      </c>
      <c r="U27" s="265">
        <v>68</v>
      </c>
      <c r="V27" s="265">
        <v>53</v>
      </c>
      <c r="W27" s="265">
        <v>30</v>
      </c>
      <c r="X27" s="304">
        <v>5</v>
      </c>
      <c r="Y27" s="304">
        <v>1</v>
      </c>
      <c r="Z27" s="264">
        <v>383</v>
      </c>
      <c r="AA27" s="811" t="s">
        <v>587</v>
      </c>
      <c r="AC27" s="287"/>
    </row>
    <row r="28" spans="1:29" s="176" customFormat="1" ht="14.45" customHeight="1" x14ac:dyDescent="0.15">
      <c r="A28" s="88" t="s">
        <v>325</v>
      </c>
      <c r="B28" s="252">
        <v>9660</v>
      </c>
      <c r="C28" s="269">
        <v>382</v>
      </c>
      <c r="D28" s="269">
        <v>416</v>
      </c>
      <c r="E28" s="269">
        <v>476</v>
      </c>
      <c r="F28" s="252">
        <v>1274</v>
      </c>
      <c r="G28" s="269">
        <v>494</v>
      </c>
      <c r="H28" s="269">
        <v>407</v>
      </c>
      <c r="I28" s="269">
        <v>517</v>
      </c>
      <c r="J28" s="269">
        <v>550</v>
      </c>
      <c r="K28" s="269">
        <v>692</v>
      </c>
      <c r="L28" s="270">
        <v>762</v>
      </c>
      <c r="M28" s="270">
        <v>688</v>
      </c>
      <c r="N28" s="271">
        <v>621</v>
      </c>
      <c r="O28" s="269">
        <v>605</v>
      </c>
      <c r="P28" s="269">
        <v>699</v>
      </c>
      <c r="Q28" s="252">
        <v>6035</v>
      </c>
      <c r="R28" s="269">
        <v>725</v>
      </c>
      <c r="S28" s="269">
        <v>467</v>
      </c>
      <c r="T28" s="269">
        <v>412</v>
      </c>
      <c r="U28" s="269">
        <v>277</v>
      </c>
      <c r="V28" s="269">
        <v>236</v>
      </c>
      <c r="W28" s="269">
        <v>147</v>
      </c>
      <c r="X28" s="305">
        <v>45</v>
      </c>
      <c r="Y28" s="305">
        <v>13</v>
      </c>
      <c r="Z28" s="252">
        <v>2322</v>
      </c>
      <c r="AA28" s="808">
        <v>29</v>
      </c>
      <c r="AC28" s="175"/>
    </row>
    <row r="29" spans="1:29" s="176" customFormat="1" ht="14.45" customHeight="1" x14ac:dyDescent="0.15">
      <c r="A29" s="89" t="s">
        <v>316</v>
      </c>
      <c r="B29" s="252">
        <v>4818</v>
      </c>
      <c r="C29" s="260">
        <v>205</v>
      </c>
      <c r="D29" s="260">
        <v>218</v>
      </c>
      <c r="E29" s="260">
        <v>217</v>
      </c>
      <c r="F29" s="252">
        <v>640</v>
      </c>
      <c r="G29" s="260">
        <v>270</v>
      </c>
      <c r="H29" s="260">
        <v>224</v>
      </c>
      <c r="I29" s="260">
        <v>257</v>
      </c>
      <c r="J29" s="260">
        <v>298</v>
      </c>
      <c r="K29" s="260">
        <v>361</v>
      </c>
      <c r="L29" s="261">
        <v>395</v>
      </c>
      <c r="M29" s="261">
        <v>360</v>
      </c>
      <c r="N29" s="262">
        <v>333</v>
      </c>
      <c r="O29" s="260">
        <v>299</v>
      </c>
      <c r="P29" s="260">
        <v>352</v>
      </c>
      <c r="Q29" s="252">
        <v>3149</v>
      </c>
      <c r="R29" s="260">
        <v>373</v>
      </c>
      <c r="S29" s="260">
        <v>226</v>
      </c>
      <c r="T29" s="260">
        <v>193</v>
      </c>
      <c r="U29" s="260">
        <v>98</v>
      </c>
      <c r="V29" s="260">
        <v>77</v>
      </c>
      <c r="W29" s="260">
        <v>33</v>
      </c>
      <c r="X29" s="303">
        <v>6</v>
      </c>
      <c r="Y29" s="303">
        <v>1</v>
      </c>
      <c r="Z29" s="252">
        <v>1007</v>
      </c>
      <c r="AA29" s="809">
        <v>22</v>
      </c>
      <c r="AC29" s="175"/>
    </row>
    <row r="30" spans="1:29" s="176" customFormat="1" ht="14.45" customHeight="1" x14ac:dyDescent="0.15">
      <c r="A30" s="89" t="s">
        <v>317</v>
      </c>
      <c r="B30" s="252">
        <v>4842</v>
      </c>
      <c r="C30" s="260">
        <v>177</v>
      </c>
      <c r="D30" s="260">
        <v>198</v>
      </c>
      <c r="E30" s="260">
        <v>259</v>
      </c>
      <c r="F30" s="252">
        <v>634</v>
      </c>
      <c r="G30" s="260">
        <v>224</v>
      </c>
      <c r="H30" s="260">
        <v>183</v>
      </c>
      <c r="I30" s="260">
        <v>260</v>
      </c>
      <c r="J30" s="260">
        <v>252</v>
      </c>
      <c r="K30" s="260">
        <v>331</v>
      </c>
      <c r="L30" s="261">
        <v>367</v>
      </c>
      <c r="M30" s="261">
        <v>328</v>
      </c>
      <c r="N30" s="262">
        <v>288</v>
      </c>
      <c r="O30" s="260">
        <v>306</v>
      </c>
      <c r="P30" s="260">
        <v>347</v>
      </c>
      <c r="Q30" s="252">
        <v>2886</v>
      </c>
      <c r="R30" s="260">
        <v>352</v>
      </c>
      <c r="S30" s="260">
        <v>241</v>
      </c>
      <c r="T30" s="260">
        <v>219</v>
      </c>
      <c r="U30" s="260">
        <v>179</v>
      </c>
      <c r="V30" s="260">
        <v>159</v>
      </c>
      <c r="W30" s="260">
        <v>114</v>
      </c>
      <c r="X30" s="303">
        <v>39</v>
      </c>
      <c r="Y30" s="303">
        <v>12</v>
      </c>
      <c r="Z30" s="252">
        <v>1315</v>
      </c>
      <c r="AA30" s="810">
        <v>7</v>
      </c>
      <c r="AC30" s="175"/>
    </row>
    <row r="31" spans="1:29" s="176" customFormat="1" ht="14.45" customHeight="1" x14ac:dyDescent="0.15">
      <c r="A31" s="88" t="s">
        <v>326</v>
      </c>
      <c r="B31" s="249">
        <v>16318</v>
      </c>
      <c r="C31" s="256">
        <v>789</v>
      </c>
      <c r="D31" s="256">
        <v>903</v>
      </c>
      <c r="E31" s="256">
        <v>846</v>
      </c>
      <c r="F31" s="249">
        <v>2538</v>
      </c>
      <c r="G31" s="256">
        <v>899</v>
      </c>
      <c r="H31" s="256">
        <v>714</v>
      </c>
      <c r="I31" s="256">
        <v>858</v>
      </c>
      <c r="J31" s="256">
        <v>1052</v>
      </c>
      <c r="K31" s="256">
        <v>1194</v>
      </c>
      <c r="L31" s="257">
        <v>1436</v>
      </c>
      <c r="M31" s="257">
        <v>1228</v>
      </c>
      <c r="N31" s="258">
        <v>1002</v>
      </c>
      <c r="O31" s="256">
        <v>971</v>
      </c>
      <c r="P31" s="256">
        <v>1066</v>
      </c>
      <c r="Q31" s="249">
        <v>10420</v>
      </c>
      <c r="R31" s="256">
        <v>1192</v>
      </c>
      <c r="S31" s="256">
        <v>805</v>
      </c>
      <c r="T31" s="256">
        <v>557</v>
      </c>
      <c r="U31" s="256">
        <v>379</v>
      </c>
      <c r="V31" s="256">
        <v>217</v>
      </c>
      <c r="W31" s="256">
        <v>100</v>
      </c>
      <c r="X31" s="302">
        <v>26</v>
      </c>
      <c r="Y31" s="302">
        <v>4</v>
      </c>
      <c r="Z31" s="249">
        <v>3280</v>
      </c>
      <c r="AA31" s="809">
        <v>80</v>
      </c>
      <c r="AC31" s="175"/>
    </row>
    <row r="32" spans="1:29" s="176" customFormat="1" ht="14.45" customHeight="1" x14ac:dyDescent="0.15">
      <c r="A32" s="89" t="s">
        <v>316</v>
      </c>
      <c r="B32" s="252">
        <v>8144</v>
      </c>
      <c r="C32" s="260">
        <v>411</v>
      </c>
      <c r="D32" s="260">
        <v>483</v>
      </c>
      <c r="E32" s="260">
        <v>421</v>
      </c>
      <c r="F32" s="252">
        <v>1315</v>
      </c>
      <c r="G32" s="260">
        <v>441</v>
      </c>
      <c r="H32" s="260">
        <v>360</v>
      </c>
      <c r="I32" s="260">
        <v>455</v>
      </c>
      <c r="J32" s="260">
        <v>529</v>
      </c>
      <c r="K32" s="260">
        <v>598</v>
      </c>
      <c r="L32" s="261">
        <v>750</v>
      </c>
      <c r="M32" s="261">
        <v>622</v>
      </c>
      <c r="N32" s="262">
        <v>503</v>
      </c>
      <c r="O32" s="260">
        <v>511</v>
      </c>
      <c r="P32" s="260">
        <v>496</v>
      </c>
      <c r="Q32" s="252">
        <v>5265</v>
      </c>
      <c r="R32" s="260">
        <v>587</v>
      </c>
      <c r="S32" s="260">
        <v>408</v>
      </c>
      <c r="T32" s="260">
        <v>277</v>
      </c>
      <c r="U32" s="260">
        <v>157</v>
      </c>
      <c r="V32" s="260">
        <v>49</v>
      </c>
      <c r="W32" s="260">
        <v>20</v>
      </c>
      <c r="X32" s="303">
        <v>6</v>
      </c>
      <c r="Y32" s="303">
        <v>1</v>
      </c>
      <c r="Z32" s="252">
        <v>1505</v>
      </c>
      <c r="AA32" s="809">
        <v>59</v>
      </c>
      <c r="AC32" s="175"/>
    </row>
    <row r="33" spans="1:29" s="176" customFormat="1" ht="14.45" customHeight="1" x14ac:dyDescent="0.15">
      <c r="A33" s="89" t="s">
        <v>317</v>
      </c>
      <c r="B33" s="252">
        <v>8174</v>
      </c>
      <c r="C33" s="260">
        <v>378</v>
      </c>
      <c r="D33" s="260">
        <v>420</v>
      </c>
      <c r="E33" s="260">
        <v>425</v>
      </c>
      <c r="F33" s="252">
        <v>1223</v>
      </c>
      <c r="G33" s="260">
        <v>458</v>
      </c>
      <c r="H33" s="260">
        <v>354</v>
      </c>
      <c r="I33" s="260">
        <v>403</v>
      </c>
      <c r="J33" s="260">
        <v>523</v>
      </c>
      <c r="K33" s="260">
        <v>596</v>
      </c>
      <c r="L33" s="261">
        <v>686</v>
      </c>
      <c r="M33" s="261">
        <v>606</v>
      </c>
      <c r="N33" s="262">
        <v>499</v>
      </c>
      <c r="O33" s="260">
        <v>460</v>
      </c>
      <c r="P33" s="260">
        <v>570</v>
      </c>
      <c r="Q33" s="252">
        <v>5155</v>
      </c>
      <c r="R33" s="260">
        <v>605</v>
      </c>
      <c r="S33" s="260">
        <v>397</v>
      </c>
      <c r="T33" s="260">
        <v>280</v>
      </c>
      <c r="U33" s="260">
        <v>222</v>
      </c>
      <c r="V33" s="260">
        <v>168</v>
      </c>
      <c r="W33" s="260">
        <v>80</v>
      </c>
      <c r="X33" s="303">
        <v>20</v>
      </c>
      <c r="Y33" s="303">
        <v>3</v>
      </c>
      <c r="Z33" s="252">
        <v>1775</v>
      </c>
      <c r="AA33" s="810">
        <v>21</v>
      </c>
      <c r="AC33" s="175"/>
    </row>
    <row r="34" spans="1:29" s="176" customFormat="1" ht="14.45" customHeight="1" x14ac:dyDescent="0.15">
      <c r="A34" s="88" t="s">
        <v>327</v>
      </c>
      <c r="B34" s="249">
        <v>3133</v>
      </c>
      <c r="C34" s="256">
        <v>66</v>
      </c>
      <c r="D34" s="256">
        <v>99</v>
      </c>
      <c r="E34" s="256">
        <v>131</v>
      </c>
      <c r="F34" s="249">
        <v>296</v>
      </c>
      <c r="G34" s="256">
        <v>125</v>
      </c>
      <c r="H34" s="256">
        <v>125</v>
      </c>
      <c r="I34" s="256">
        <v>137</v>
      </c>
      <c r="J34" s="256">
        <v>129</v>
      </c>
      <c r="K34" s="256">
        <v>171</v>
      </c>
      <c r="L34" s="257">
        <v>179</v>
      </c>
      <c r="M34" s="257">
        <v>187</v>
      </c>
      <c r="N34" s="258">
        <v>182</v>
      </c>
      <c r="O34" s="256">
        <v>253</v>
      </c>
      <c r="P34" s="256">
        <v>345</v>
      </c>
      <c r="Q34" s="249">
        <v>1833</v>
      </c>
      <c r="R34" s="256">
        <v>312</v>
      </c>
      <c r="S34" s="256">
        <v>182</v>
      </c>
      <c r="T34" s="256">
        <v>153</v>
      </c>
      <c r="U34" s="256">
        <v>136</v>
      </c>
      <c r="V34" s="256">
        <v>123</v>
      </c>
      <c r="W34" s="256">
        <v>64</v>
      </c>
      <c r="X34" s="302">
        <v>15</v>
      </c>
      <c r="Y34" s="302">
        <v>4</v>
      </c>
      <c r="Z34" s="249">
        <v>989</v>
      </c>
      <c r="AA34" s="809">
        <v>15</v>
      </c>
      <c r="AC34" s="175"/>
    </row>
    <row r="35" spans="1:29" s="176" customFormat="1" ht="14.45" customHeight="1" x14ac:dyDescent="0.15">
      <c r="A35" s="89" t="s">
        <v>316</v>
      </c>
      <c r="B35" s="252">
        <v>1542</v>
      </c>
      <c r="C35" s="260">
        <v>35</v>
      </c>
      <c r="D35" s="260">
        <v>46</v>
      </c>
      <c r="E35" s="260">
        <v>66</v>
      </c>
      <c r="F35" s="252">
        <v>147</v>
      </c>
      <c r="G35" s="260">
        <v>66</v>
      </c>
      <c r="H35" s="260">
        <v>64</v>
      </c>
      <c r="I35" s="260">
        <v>88</v>
      </c>
      <c r="J35" s="260">
        <v>62</v>
      </c>
      <c r="K35" s="260">
        <v>86</v>
      </c>
      <c r="L35" s="261">
        <v>92</v>
      </c>
      <c r="M35" s="261">
        <v>84</v>
      </c>
      <c r="N35" s="262">
        <v>97</v>
      </c>
      <c r="O35" s="260">
        <v>124</v>
      </c>
      <c r="P35" s="260">
        <v>171</v>
      </c>
      <c r="Q35" s="252">
        <v>934</v>
      </c>
      <c r="R35" s="260">
        <v>178</v>
      </c>
      <c r="S35" s="260">
        <v>91</v>
      </c>
      <c r="T35" s="260">
        <v>73</v>
      </c>
      <c r="U35" s="260">
        <v>59</v>
      </c>
      <c r="V35" s="260">
        <v>38</v>
      </c>
      <c r="W35" s="260">
        <v>12</v>
      </c>
      <c r="X35" s="303">
        <v>3</v>
      </c>
      <c r="Y35" s="303">
        <v>0</v>
      </c>
      <c r="Z35" s="252">
        <v>454</v>
      </c>
      <c r="AA35" s="809">
        <v>7</v>
      </c>
      <c r="AC35" s="175"/>
    </row>
    <row r="36" spans="1:29" s="176" customFormat="1" ht="14.45" customHeight="1" x14ac:dyDescent="0.15">
      <c r="A36" s="90" t="s">
        <v>317</v>
      </c>
      <c r="B36" s="264">
        <v>1591</v>
      </c>
      <c r="C36" s="265">
        <v>31</v>
      </c>
      <c r="D36" s="265">
        <v>53</v>
      </c>
      <c r="E36" s="265">
        <v>65</v>
      </c>
      <c r="F36" s="264">
        <v>149</v>
      </c>
      <c r="G36" s="265">
        <v>59</v>
      </c>
      <c r="H36" s="265">
        <v>61</v>
      </c>
      <c r="I36" s="265">
        <v>49</v>
      </c>
      <c r="J36" s="265">
        <v>67</v>
      </c>
      <c r="K36" s="265">
        <v>85</v>
      </c>
      <c r="L36" s="266">
        <v>87</v>
      </c>
      <c r="M36" s="266">
        <v>103</v>
      </c>
      <c r="N36" s="267">
        <v>85</v>
      </c>
      <c r="O36" s="265">
        <v>129</v>
      </c>
      <c r="P36" s="265">
        <v>174</v>
      </c>
      <c r="Q36" s="264">
        <v>899</v>
      </c>
      <c r="R36" s="265">
        <v>134</v>
      </c>
      <c r="S36" s="265">
        <v>91</v>
      </c>
      <c r="T36" s="265">
        <v>80</v>
      </c>
      <c r="U36" s="265">
        <v>77</v>
      </c>
      <c r="V36" s="265">
        <v>85</v>
      </c>
      <c r="W36" s="265">
        <v>52</v>
      </c>
      <c r="X36" s="304">
        <v>12</v>
      </c>
      <c r="Y36" s="304">
        <v>4</v>
      </c>
      <c r="Z36" s="264">
        <v>535</v>
      </c>
      <c r="AA36" s="809">
        <v>8</v>
      </c>
      <c r="AC36" s="175"/>
    </row>
    <row r="37" spans="1:29" s="176" customFormat="1" ht="14.45" customHeight="1" x14ac:dyDescent="0.15">
      <c r="A37" s="88" t="s">
        <v>328</v>
      </c>
      <c r="B37" s="249">
        <v>4213</v>
      </c>
      <c r="C37" s="256">
        <v>93</v>
      </c>
      <c r="D37" s="256">
        <v>155</v>
      </c>
      <c r="E37" s="256">
        <v>179</v>
      </c>
      <c r="F37" s="249">
        <v>427</v>
      </c>
      <c r="G37" s="256">
        <v>193</v>
      </c>
      <c r="H37" s="256">
        <v>165</v>
      </c>
      <c r="I37" s="256">
        <v>166</v>
      </c>
      <c r="J37" s="256">
        <v>160</v>
      </c>
      <c r="K37" s="256">
        <v>224</v>
      </c>
      <c r="L37" s="257">
        <v>292</v>
      </c>
      <c r="M37" s="257">
        <v>262</v>
      </c>
      <c r="N37" s="258">
        <v>257</v>
      </c>
      <c r="O37" s="256">
        <v>311</v>
      </c>
      <c r="P37" s="256">
        <v>396</v>
      </c>
      <c r="Q37" s="249">
        <v>2426</v>
      </c>
      <c r="R37" s="256">
        <v>412</v>
      </c>
      <c r="S37" s="256">
        <v>263</v>
      </c>
      <c r="T37" s="256">
        <v>246</v>
      </c>
      <c r="U37" s="256">
        <v>206</v>
      </c>
      <c r="V37" s="256">
        <v>142</v>
      </c>
      <c r="W37" s="256">
        <v>66</v>
      </c>
      <c r="X37" s="302">
        <v>23</v>
      </c>
      <c r="Y37" s="302">
        <v>0</v>
      </c>
      <c r="Z37" s="249">
        <v>1358</v>
      </c>
      <c r="AA37" s="808">
        <v>2</v>
      </c>
      <c r="AC37" s="175"/>
    </row>
    <row r="38" spans="1:29" s="176" customFormat="1" ht="14.45" customHeight="1" x14ac:dyDescent="0.15">
      <c r="A38" s="89" t="s">
        <v>316</v>
      </c>
      <c r="B38" s="252">
        <v>2108</v>
      </c>
      <c r="C38" s="260">
        <v>49</v>
      </c>
      <c r="D38" s="260">
        <v>86</v>
      </c>
      <c r="E38" s="260">
        <v>93</v>
      </c>
      <c r="F38" s="252">
        <v>228</v>
      </c>
      <c r="G38" s="260">
        <v>109</v>
      </c>
      <c r="H38" s="260">
        <v>87</v>
      </c>
      <c r="I38" s="260">
        <v>99</v>
      </c>
      <c r="J38" s="260">
        <v>88</v>
      </c>
      <c r="K38" s="260">
        <v>116</v>
      </c>
      <c r="L38" s="261">
        <v>147</v>
      </c>
      <c r="M38" s="261">
        <v>128</v>
      </c>
      <c r="N38" s="262">
        <v>150</v>
      </c>
      <c r="O38" s="260">
        <v>151</v>
      </c>
      <c r="P38" s="260">
        <v>196</v>
      </c>
      <c r="Q38" s="252">
        <v>1271</v>
      </c>
      <c r="R38" s="260">
        <v>226</v>
      </c>
      <c r="S38" s="260">
        <v>115</v>
      </c>
      <c r="T38" s="260">
        <v>115</v>
      </c>
      <c r="U38" s="260">
        <v>88</v>
      </c>
      <c r="V38" s="260">
        <v>40</v>
      </c>
      <c r="W38" s="260">
        <v>16</v>
      </c>
      <c r="X38" s="303">
        <v>8</v>
      </c>
      <c r="Y38" s="303">
        <v>0</v>
      </c>
      <c r="Z38" s="252">
        <v>608</v>
      </c>
      <c r="AA38" s="809">
        <v>1</v>
      </c>
      <c r="AC38" s="175"/>
    </row>
    <row r="39" spans="1:29" s="176" customFormat="1" ht="14.45" customHeight="1" x14ac:dyDescent="0.15">
      <c r="A39" s="90" t="s">
        <v>317</v>
      </c>
      <c r="B39" s="264">
        <v>2105</v>
      </c>
      <c r="C39" s="265">
        <v>44</v>
      </c>
      <c r="D39" s="265">
        <v>69</v>
      </c>
      <c r="E39" s="265">
        <v>86</v>
      </c>
      <c r="F39" s="264">
        <v>199</v>
      </c>
      <c r="G39" s="265">
        <v>84</v>
      </c>
      <c r="H39" s="265">
        <v>78</v>
      </c>
      <c r="I39" s="265">
        <v>67</v>
      </c>
      <c r="J39" s="265">
        <v>72</v>
      </c>
      <c r="K39" s="265">
        <v>108</v>
      </c>
      <c r="L39" s="266">
        <v>145</v>
      </c>
      <c r="M39" s="266">
        <v>134</v>
      </c>
      <c r="N39" s="267">
        <v>107</v>
      </c>
      <c r="O39" s="265">
        <v>160</v>
      </c>
      <c r="P39" s="265">
        <v>200</v>
      </c>
      <c r="Q39" s="264">
        <v>1155</v>
      </c>
      <c r="R39" s="265">
        <v>186</v>
      </c>
      <c r="S39" s="265">
        <v>148</v>
      </c>
      <c r="T39" s="265">
        <v>131</v>
      </c>
      <c r="U39" s="265">
        <v>118</v>
      </c>
      <c r="V39" s="265">
        <v>102</v>
      </c>
      <c r="W39" s="265">
        <v>50</v>
      </c>
      <c r="X39" s="304">
        <v>15</v>
      </c>
      <c r="Y39" s="304">
        <v>0</v>
      </c>
      <c r="Z39" s="264">
        <v>750</v>
      </c>
      <c r="AA39" s="809">
        <v>1</v>
      </c>
      <c r="AC39" s="175"/>
    </row>
    <row r="40" spans="1:29" s="176" customFormat="1" ht="14.45" customHeight="1" x14ac:dyDescent="0.15">
      <c r="A40" s="88" t="s">
        <v>329</v>
      </c>
      <c r="B40" s="249">
        <v>3132</v>
      </c>
      <c r="C40" s="256">
        <v>65</v>
      </c>
      <c r="D40" s="256">
        <v>113</v>
      </c>
      <c r="E40" s="256">
        <v>148</v>
      </c>
      <c r="F40" s="249">
        <v>326</v>
      </c>
      <c r="G40" s="256">
        <v>141</v>
      </c>
      <c r="H40" s="256">
        <v>136</v>
      </c>
      <c r="I40" s="256">
        <v>152</v>
      </c>
      <c r="J40" s="256">
        <v>148</v>
      </c>
      <c r="K40" s="256">
        <v>152</v>
      </c>
      <c r="L40" s="257">
        <v>201</v>
      </c>
      <c r="M40" s="257">
        <v>162</v>
      </c>
      <c r="N40" s="258">
        <v>185</v>
      </c>
      <c r="O40" s="256">
        <v>255</v>
      </c>
      <c r="P40" s="256">
        <v>296</v>
      </c>
      <c r="Q40" s="249">
        <v>1828</v>
      </c>
      <c r="R40" s="256">
        <v>272</v>
      </c>
      <c r="S40" s="256">
        <v>207</v>
      </c>
      <c r="T40" s="256">
        <v>169</v>
      </c>
      <c r="U40" s="256">
        <v>144</v>
      </c>
      <c r="V40" s="256">
        <v>131</v>
      </c>
      <c r="W40" s="256">
        <v>46</v>
      </c>
      <c r="X40" s="302">
        <v>7</v>
      </c>
      <c r="Y40" s="302">
        <v>2</v>
      </c>
      <c r="Z40" s="249">
        <v>978</v>
      </c>
      <c r="AA40" s="814" t="s">
        <v>587</v>
      </c>
      <c r="AC40" s="308"/>
    </row>
    <row r="41" spans="1:29" s="176" customFormat="1" ht="14.45" customHeight="1" x14ac:dyDescent="0.15">
      <c r="A41" s="89" t="s">
        <v>316</v>
      </c>
      <c r="B41" s="252">
        <v>1565</v>
      </c>
      <c r="C41" s="260">
        <v>30</v>
      </c>
      <c r="D41" s="260">
        <v>64</v>
      </c>
      <c r="E41" s="260">
        <v>82</v>
      </c>
      <c r="F41" s="252">
        <v>176</v>
      </c>
      <c r="G41" s="260">
        <v>69</v>
      </c>
      <c r="H41" s="260">
        <v>77</v>
      </c>
      <c r="I41" s="260">
        <v>77</v>
      </c>
      <c r="J41" s="260">
        <v>83</v>
      </c>
      <c r="K41" s="260">
        <v>80</v>
      </c>
      <c r="L41" s="261">
        <v>113</v>
      </c>
      <c r="M41" s="261">
        <v>78</v>
      </c>
      <c r="N41" s="262">
        <v>90</v>
      </c>
      <c r="O41" s="260">
        <v>132</v>
      </c>
      <c r="P41" s="260">
        <v>150</v>
      </c>
      <c r="Q41" s="252">
        <v>949</v>
      </c>
      <c r="R41" s="260">
        <v>140</v>
      </c>
      <c r="S41" s="260">
        <v>102</v>
      </c>
      <c r="T41" s="260">
        <v>79</v>
      </c>
      <c r="U41" s="260">
        <v>55</v>
      </c>
      <c r="V41" s="260">
        <v>45</v>
      </c>
      <c r="W41" s="260">
        <v>16</v>
      </c>
      <c r="X41" s="303">
        <v>2</v>
      </c>
      <c r="Y41" s="303">
        <v>1</v>
      </c>
      <c r="Z41" s="252">
        <v>440</v>
      </c>
      <c r="AA41" s="811" t="s">
        <v>587</v>
      </c>
      <c r="AC41" s="287"/>
    </row>
    <row r="42" spans="1:29" s="176" customFormat="1" ht="14.45" customHeight="1" x14ac:dyDescent="0.15">
      <c r="A42" s="90" t="s">
        <v>317</v>
      </c>
      <c r="B42" s="264">
        <v>1567</v>
      </c>
      <c r="C42" s="265">
        <v>35</v>
      </c>
      <c r="D42" s="265">
        <v>49</v>
      </c>
      <c r="E42" s="265">
        <v>66</v>
      </c>
      <c r="F42" s="264">
        <v>150</v>
      </c>
      <c r="G42" s="265">
        <v>72</v>
      </c>
      <c r="H42" s="265">
        <v>59</v>
      </c>
      <c r="I42" s="265">
        <v>75</v>
      </c>
      <c r="J42" s="265">
        <v>65</v>
      </c>
      <c r="K42" s="265">
        <v>72</v>
      </c>
      <c r="L42" s="266">
        <v>88</v>
      </c>
      <c r="M42" s="266">
        <v>84</v>
      </c>
      <c r="N42" s="267">
        <v>95</v>
      </c>
      <c r="O42" s="265">
        <v>123</v>
      </c>
      <c r="P42" s="265">
        <v>146</v>
      </c>
      <c r="Q42" s="264">
        <v>879</v>
      </c>
      <c r="R42" s="265">
        <v>132</v>
      </c>
      <c r="S42" s="265">
        <v>105</v>
      </c>
      <c r="T42" s="265">
        <v>90</v>
      </c>
      <c r="U42" s="265">
        <v>89</v>
      </c>
      <c r="V42" s="265">
        <v>86</v>
      </c>
      <c r="W42" s="265">
        <v>30</v>
      </c>
      <c r="X42" s="304">
        <v>5</v>
      </c>
      <c r="Y42" s="304">
        <v>1</v>
      </c>
      <c r="Z42" s="264">
        <v>538</v>
      </c>
      <c r="AA42" s="811" t="s">
        <v>587</v>
      </c>
      <c r="AC42" s="287"/>
    </row>
    <row r="43" spans="1:29" s="176" customFormat="1" ht="14.45" customHeight="1" x14ac:dyDescent="0.15">
      <c r="A43" s="88" t="s">
        <v>330</v>
      </c>
      <c r="B43" s="249">
        <v>1490</v>
      </c>
      <c r="C43" s="256">
        <v>29</v>
      </c>
      <c r="D43" s="256">
        <v>39</v>
      </c>
      <c r="E43" s="256">
        <v>40</v>
      </c>
      <c r="F43" s="249">
        <v>108</v>
      </c>
      <c r="G43" s="256">
        <v>48</v>
      </c>
      <c r="H43" s="256">
        <v>63</v>
      </c>
      <c r="I43" s="256">
        <v>53</v>
      </c>
      <c r="J43" s="256">
        <v>64</v>
      </c>
      <c r="K43" s="256">
        <v>51</v>
      </c>
      <c r="L43" s="257">
        <v>58</v>
      </c>
      <c r="M43" s="257">
        <v>76</v>
      </c>
      <c r="N43" s="258">
        <v>85</v>
      </c>
      <c r="O43" s="256">
        <v>138</v>
      </c>
      <c r="P43" s="256">
        <v>168</v>
      </c>
      <c r="Q43" s="249">
        <v>804</v>
      </c>
      <c r="R43" s="256">
        <v>133</v>
      </c>
      <c r="S43" s="256">
        <v>105</v>
      </c>
      <c r="T43" s="256">
        <v>90</v>
      </c>
      <c r="U43" s="256">
        <v>113</v>
      </c>
      <c r="V43" s="256">
        <v>91</v>
      </c>
      <c r="W43" s="256">
        <v>42</v>
      </c>
      <c r="X43" s="302">
        <v>2</v>
      </c>
      <c r="Y43" s="302">
        <v>2</v>
      </c>
      <c r="Z43" s="249">
        <v>578</v>
      </c>
      <c r="AA43" s="814" t="s">
        <v>587</v>
      </c>
      <c r="AC43" s="308"/>
    </row>
    <row r="44" spans="1:29" s="176" customFormat="1" ht="14.45" customHeight="1" x14ac:dyDescent="0.15">
      <c r="A44" s="89" t="s">
        <v>316</v>
      </c>
      <c r="B44" s="252">
        <v>734</v>
      </c>
      <c r="C44" s="260">
        <v>16</v>
      </c>
      <c r="D44" s="260">
        <v>23</v>
      </c>
      <c r="E44" s="260">
        <v>16</v>
      </c>
      <c r="F44" s="252">
        <v>55</v>
      </c>
      <c r="G44" s="260">
        <v>27</v>
      </c>
      <c r="H44" s="260">
        <v>36</v>
      </c>
      <c r="I44" s="260">
        <v>31</v>
      </c>
      <c r="J44" s="260">
        <v>28</v>
      </c>
      <c r="K44" s="260">
        <v>28</v>
      </c>
      <c r="L44" s="261">
        <v>36</v>
      </c>
      <c r="M44" s="261">
        <v>42</v>
      </c>
      <c r="N44" s="262">
        <v>37</v>
      </c>
      <c r="O44" s="260">
        <v>68</v>
      </c>
      <c r="P44" s="260">
        <v>97</v>
      </c>
      <c r="Q44" s="252">
        <v>430</v>
      </c>
      <c r="R44" s="260">
        <v>68</v>
      </c>
      <c r="S44" s="260">
        <v>48</v>
      </c>
      <c r="T44" s="260">
        <v>41</v>
      </c>
      <c r="U44" s="260">
        <v>51</v>
      </c>
      <c r="V44" s="260">
        <v>31</v>
      </c>
      <c r="W44" s="260">
        <v>10</v>
      </c>
      <c r="X44" s="303">
        <v>0</v>
      </c>
      <c r="Y44" s="303">
        <v>0</v>
      </c>
      <c r="Z44" s="252">
        <v>249</v>
      </c>
      <c r="AA44" s="811" t="s">
        <v>587</v>
      </c>
      <c r="AC44" s="287"/>
    </row>
    <row r="45" spans="1:29" s="176" customFormat="1" ht="14.45" customHeight="1" x14ac:dyDescent="0.15">
      <c r="A45" s="90" t="s">
        <v>317</v>
      </c>
      <c r="B45" s="264">
        <v>756</v>
      </c>
      <c r="C45" s="265">
        <v>13</v>
      </c>
      <c r="D45" s="265">
        <v>16</v>
      </c>
      <c r="E45" s="265">
        <v>24</v>
      </c>
      <c r="F45" s="264">
        <v>53</v>
      </c>
      <c r="G45" s="265">
        <v>21</v>
      </c>
      <c r="H45" s="265">
        <v>27</v>
      </c>
      <c r="I45" s="265">
        <v>22</v>
      </c>
      <c r="J45" s="265">
        <v>36</v>
      </c>
      <c r="K45" s="265">
        <v>23</v>
      </c>
      <c r="L45" s="266">
        <v>22</v>
      </c>
      <c r="M45" s="266">
        <v>34</v>
      </c>
      <c r="N45" s="267">
        <v>48</v>
      </c>
      <c r="O45" s="265">
        <v>70</v>
      </c>
      <c r="P45" s="265">
        <v>71</v>
      </c>
      <c r="Q45" s="264">
        <v>374</v>
      </c>
      <c r="R45" s="265">
        <v>65</v>
      </c>
      <c r="S45" s="265">
        <v>57</v>
      </c>
      <c r="T45" s="265">
        <v>49</v>
      </c>
      <c r="U45" s="265">
        <v>62</v>
      </c>
      <c r="V45" s="265">
        <v>60</v>
      </c>
      <c r="W45" s="265">
        <v>32</v>
      </c>
      <c r="X45" s="304">
        <v>2</v>
      </c>
      <c r="Y45" s="304">
        <v>2</v>
      </c>
      <c r="Z45" s="264">
        <v>329</v>
      </c>
      <c r="AA45" s="811" t="s">
        <v>587</v>
      </c>
      <c r="AC45" s="287"/>
    </row>
    <row r="46" spans="1:29" s="176" customFormat="1" ht="14.45" customHeight="1" x14ac:dyDescent="0.15">
      <c r="A46" s="88" t="s">
        <v>331</v>
      </c>
      <c r="B46" s="249">
        <v>1249</v>
      </c>
      <c r="C46" s="256">
        <v>16</v>
      </c>
      <c r="D46" s="256">
        <v>22</v>
      </c>
      <c r="E46" s="256">
        <v>32</v>
      </c>
      <c r="F46" s="249">
        <v>70</v>
      </c>
      <c r="G46" s="256">
        <v>59</v>
      </c>
      <c r="H46" s="256">
        <v>50</v>
      </c>
      <c r="I46" s="256">
        <v>37</v>
      </c>
      <c r="J46" s="256">
        <v>47</v>
      </c>
      <c r="K46" s="256">
        <v>48</v>
      </c>
      <c r="L46" s="257">
        <v>77</v>
      </c>
      <c r="M46" s="257">
        <v>62</v>
      </c>
      <c r="N46" s="258">
        <v>73</v>
      </c>
      <c r="O46" s="256">
        <v>109</v>
      </c>
      <c r="P46" s="256">
        <v>121</v>
      </c>
      <c r="Q46" s="249">
        <v>683</v>
      </c>
      <c r="R46" s="256">
        <v>128</v>
      </c>
      <c r="S46" s="256">
        <v>77</v>
      </c>
      <c r="T46" s="256">
        <v>94</v>
      </c>
      <c r="U46" s="256">
        <v>93</v>
      </c>
      <c r="V46" s="256">
        <v>72</v>
      </c>
      <c r="W46" s="256">
        <v>22</v>
      </c>
      <c r="X46" s="302">
        <v>5</v>
      </c>
      <c r="Y46" s="302">
        <v>5</v>
      </c>
      <c r="Z46" s="249">
        <v>496</v>
      </c>
      <c r="AA46" s="814" t="s">
        <v>587</v>
      </c>
      <c r="AC46" s="308"/>
    </row>
    <row r="47" spans="1:29" s="176" customFormat="1" ht="14.45" customHeight="1" x14ac:dyDescent="0.15">
      <c r="A47" s="89" t="s">
        <v>316</v>
      </c>
      <c r="B47" s="252">
        <v>624</v>
      </c>
      <c r="C47" s="260">
        <v>7</v>
      </c>
      <c r="D47" s="260">
        <v>7</v>
      </c>
      <c r="E47" s="260">
        <v>15</v>
      </c>
      <c r="F47" s="252">
        <v>29</v>
      </c>
      <c r="G47" s="260">
        <v>36</v>
      </c>
      <c r="H47" s="260">
        <v>26</v>
      </c>
      <c r="I47" s="260">
        <v>20</v>
      </c>
      <c r="J47" s="260">
        <v>23</v>
      </c>
      <c r="K47" s="260">
        <v>34</v>
      </c>
      <c r="L47" s="261">
        <v>47</v>
      </c>
      <c r="M47" s="261">
        <v>28</v>
      </c>
      <c r="N47" s="262">
        <v>37</v>
      </c>
      <c r="O47" s="260">
        <v>64</v>
      </c>
      <c r="P47" s="260">
        <v>62</v>
      </c>
      <c r="Q47" s="252">
        <v>377</v>
      </c>
      <c r="R47" s="260">
        <v>71</v>
      </c>
      <c r="S47" s="260">
        <v>31</v>
      </c>
      <c r="T47" s="260">
        <v>50</v>
      </c>
      <c r="U47" s="260">
        <v>42</v>
      </c>
      <c r="V47" s="260">
        <v>19</v>
      </c>
      <c r="W47" s="260">
        <v>4</v>
      </c>
      <c r="X47" s="303">
        <v>0</v>
      </c>
      <c r="Y47" s="303">
        <v>1</v>
      </c>
      <c r="Z47" s="252">
        <v>218</v>
      </c>
      <c r="AA47" s="811" t="s">
        <v>587</v>
      </c>
      <c r="AC47" s="287"/>
    </row>
    <row r="48" spans="1:29" s="176" customFormat="1" ht="14.45" customHeight="1" x14ac:dyDescent="0.15">
      <c r="A48" s="90" t="s">
        <v>317</v>
      </c>
      <c r="B48" s="264">
        <v>625</v>
      </c>
      <c r="C48" s="265">
        <v>9</v>
      </c>
      <c r="D48" s="265">
        <v>15</v>
      </c>
      <c r="E48" s="265">
        <v>17</v>
      </c>
      <c r="F48" s="264">
        <v>41</v>
      </c>
      <c r="G48" s="265">
        <v>23</v>
      </c>
      <c r="H48" s="265">
        <v>24</v>
      </c>
      <c r="I48" s="265">
        <v>17</v>
      </c>
      <c r="J48" s="265">
        <v>24</v>
      </c>
      <c r="K48" s="265">
        <v>14</v>
      </c>
      <c r="L48" s="266">
        <v>30</v>
      </c>
      <c r="M48" s="266">
        <v>34</v>
      </c>
      <c r="N48" s="267">
        <v>36</v>
      </c>
      <c r="O48" s="265">
        <v>45</v>
      </c>
      <c r="P48" s="265">
        <v>59</v>
      </c>
      <c r="Q48" s="264">
        <v>306</v>
      </c>
      <c r="R48" s="265">
        <v>57</v>
      </c>
      <c r="S48" s="265">
        <v>46</v>
      </c>
      <c r="T48" s="265">
        <v>44</v>
      </c>
      <c r="U48" s="265">
        <v>51</v>
      </c>
      <c r="V48" s="265">
        <v>53</v>
      </c>
      <c r="W48" s="265">
        <v>18</v>
      </c>
      <c r="X48" s="304">
        <v>5</v>
      </c>
      <c r="Y48" s="304">
        <v>4</v>
      </c>
      <c r="Z48" s="264">
        <v>278</v>
      </c>
      <c r="AA48" s="811" t="s">
        <v>587</v>
      </c>
      <c r="AC48" s="287"/>
    </row>
    <row r="49" spans="1:29" s="176" customFormat="1" ht="14.45" customHeight="1" x14ac:dyDescent="0.15">
      <c r="A49" s="88" t="s">
        <v>332</v>
      </c>
      <c r="B49" s="249">
        <v>2670</v>
      </c>
      <c r="C49" s="256">
        <v>50</v>
      </c>
      <c r="D49" s="256">
        <v>83</v>
      </c>
      <c r="E49" s="256">
        <v>134</v>
      </c>
      <c r="F49" s="249">
        <v>267</v>
      </c>
      <c r="G49" s="256">
        <v>106</v>
      </c>
      <c r="H49" s="256">
        <v>124</v>
      </c>
      <c r="I49" s="256">
        <v>142</v>
      </c>
      <c r="J49" s="256">
        <v>133</v>
      </c>
      <c r="K49" s="256">
        <v>150</v>
      </c>
      <c r="L49" s="257">
        <v>132</v>
      </c>
      <c r="M49" s="257">
        <v>144</v>
      </c>
      <c r="N49" s="258">
        <v>186</v>
      </c>
      <c r="O49" s="256">
        <v>263</v>
      </c>
      <c r="P49" s="256">
        <v>254</v>
      </c>
      <c r="Q49" s="249">
        <v>1634</v>
      </c>
      <c r="R49" s="256">
        <v>208</v>
      </c>
      <c r="S49" s="256">
        <v>136</v>
      </c>
      <c r="T49" s="256">
        <v>104</v>
      </c>
      <c r="U49" s="256">
        <v>134</v>
      </c>
      <c r="V49" s="256">
        <v>116</v>
      </c>
      <c r="W49" s="256">
        <v>48</v>
      </c>
      <c r="X49" s="302">
        <v>19</v>
      </c>
      <c r="Y49" s="302">
        <v>2</v>
      </c>
      <c r="Z49" s="249">
        <v>767</v>
      </c>
      <c r="AA49" s="815">
        <v>2</v>
      </c>
      <c r="AC49" s="175"/>
    </row>
    <row r="50" spans="1:29" s="176" customFormat="1" ht="14.45" customHeight="1" x14ac:dyDescent="0.15">
      <c r="A50" s="89" t="s">
        <v>316</v>
      </c>
      <c r="B50" s="252">
        <v>1341</v>
      </c>
      <c r="C50" s="260">
        <v>26</v>
      </c>
      <c r="D50" s="260">
        <v>48</v>
      </c>
      <c r="E50" s="260">
        <v>63</v>
      </c>
      <c r="F50" s="252">
        <v>137</v>
      </c>
      <c r="G50" s="260">
        <v>54</v>
      </c>
      <c r="H50" s="260">
        <v>75</v>
      </c>
      <c r="I50" s="260">
        <v>74</v>
      </c>
      <c r="J50" s="260">
        <v>81</v>
      </c>
      <c r="K50" s="260">
        <v>77</v>
      </c>
      <c r="L50" s="261">
        <v>67</v>
      </c>
      <c r="M50" s="261">
        <v>63</v>
      </c>
      <c r="N50" s="262">
        <v>100</v>
      </c>
      <c r="O50" s="260">
        <v>130</v>
      </c>
      <c r="P50" s="260">
        <v>147</v>
      </c>
      <c r="Q50" s="252">
        <v>868</v>
      </c>
      <c r="R50" s="260">
        <v>109</v>
      </c>
      <c r="S50" s="260">
        <v>72</v>
      </c>
      <c r="T50" s="260">
        <v>43</v>
      </c>
      <c r="U50" s="260">
        <v>54</v>
      </c>
      <c r="V50" s="260">
        <v>38</v>
      </c>
      <c r="W50" s="260">
        <v>13</v>
      </c>
      <c r="X50" s="303">
        <v>4</v>
      </c>
      <c r="Y50" s="303">
        <v>1</v>
      </c>
      <c r="Z50" s="252">
        <v>334</v>
      </c>
      <c r="AA50" s="809">
        <v>2</v>
      </c>
      <c r="AC50" s="175"/>
    </row>
    <row r="51" spans="1:29" s="176" customFormat="1" ht="14.45" customHeight="1" x14ac:dyDescent="0.15">
      <c r="A51" s="90" t="s">
        <v>317</v>
      </c>
      <c r="B51" s="264">
        <v>1329</v>
      </c>
      <c r="C51" s="265">
        <v>24</v>
      </c>
      <c r="D51" s="265">
        <v>35</v>
      </c>
      <c r="E51" s="265">
        <v>71</v>
      </c>
      <c r="F51" s="264">
        <v>130</v>
      </c>
      <c r="G51" s="265">
        <v>52</v>
      </c>
      <c r="H51" s="265">
        <v>49</v>
      </c>
      <c r="I51" s="265">
        <v>68</v>
      </c>
      <c r="J51" s="265">
        <v>52</v>
      </c>
      <c r="K51" s="265">
        <v>73</v>
      </c>
      <c r="L51" s="266">
        <v>65</v>
      </c>
      <c r="M51" s="266">
        <v>81</v>
      </c>
      <c r="N51" s="267">
        <v>86</v>
      </c>
      <c r="O51" s="265">
        <v>133</v>
      </c>
      <c r="P51" s="265">
        <v>107</v>
      </c>
      <c r="Q51" s="264">
        <v>766</v>
      </c>
      <c r="R51" s="265">
        <v>99</v>
      </c>
      <c r="S51" s="265">
        <v>64</v>
      </c>
      <c r="T51" s="265">
        <v>61</v>
      </c>
      <c r="U51" s="265">
        <v>80</v>
      </c>
      <c r="V51" s="265">
        <v>78</v>
      </c>
      <c r="W51" s="265">
        <v>35</v>
      </c>
      <c r="X51" s="304">
        <v>15</v>
      </c>
      <c r="Y51" s="304">
        <v>1</v>
      </c>
      <c r="Z51" s="264">
        <v>433</v>
      </c>
      <c r="AA51" s="813" t="s">
        <v>587</v>
      </c>
      <c r="AC51" s="287"/>
    </row>
    <row r="52" spans="1:29" ht="16.5" customHeight="1" x14ac:dyDescent="0.15">
      <c r="A52" s="85" t="s">
        <v>575</v>
      </c>
      <c r="B52" s="273"/>
    </row>
    <row r="53" spans="1:29" ht="12" customHeight="1" x14ac:dyDescent="0.15">
      <c r="A53" s="244"/>
      <c r="B53" s="244"/>
    </row>
    <row r="54" spans="1:29" ht="12" customHeight="1" x14ac:dyDescent="0.15">
      <c r="A54" s="244"/>
      <c r="B54" s="244"/>
    </row>
  </sheetData>
  <mergeCells count="1">
    <mergeCell ref="A1:L1"/>
  </mergeCells>
  <phoneticPr fontId="2"/>
  <printOptions horizontalCentered="1"/>
  <pageMargins left="0.43307086614173229" right="0.35433070866141736" top="0.78740157480314965" bottom="0.78740157480314965" header="0.51181102362204722" footer="0.51181102362204722"/>
  <pageSetup paperSize="9" orientation="portrait" r:id="rId1"/>
  <headerFooter alignWithMargins="0"/>
  <colBreaks count="1" manualBreakCount="1">
    <brk id="13" max="51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view="pageBreakPreview" zoomScale="110" zoomScaleNormal="100" zoomScaleSheetLayoutView="110" workbookViewId="0">
      <selection sqref="A1:D1"/>
    </sheetView>
  </sheetViews>
  <sheetFormatPr defaultColWidth="8.875" defaultRowHeight="13.5" x14ac:dyDescent="0.15"/>
  <cols>
    <col min="1" max="1" width="17.875" style="208" customWidth="1"/>
    <col min="2" max="4" width="14.375" style="208" customWidth="1"/>
    <col min="5" max="5" width="10.75" style="208" customWidth="1"/>
    <col min="6" max="16384" width="8.875" style="208"/>
  </cols>
  <sheetData>
    <row r="1" spans="1:6" ht="25.5" customHeight="1" x14ac:dyDescent="0.15">
      <c r="A1" s="1240" t="s">
        <v>622</v>
      </c>
      <c r="B1" s="1240"/>
      <c r="C1" s="1240"/>
      <c r="D1" s="1240"/>
      <c r="E1" s="775"/>
    </row>
    <row r="2" spans="1:6" ht="18.75" customHeight="1" x14ac:dyDescent="0.15">
      <c r="B2" s="1241" t="s">
        <v>731</v>
      </c>
      <c r="C2" s="1241"/>
      <c r="D2" s="1241"/>
      <c r="E2" s="192"/>
    </row>
    <row r="3" spans="1:6" ht="18.75" x14ac:dyDescent="0.15">
      <c r="B3" s="429"/>
      <c r="C3" s="429"/>
      <c r="D3" s="288"/>
      <c r="E3" s="192"/>
    </row>
    <row r="4" spans="1:6" ht="14.45" customHeight="1" x14ac:dyDescent="0.15">
      <c r="A4" s="209" t="s">
        <v>359</v>
      </c>
      <c r="B4" s="322"/>
      <c r="C4" s="320"/>
      <c r="D4" s="320" t="s">
        <v>572</v>
      </c>
      <c r="E4" s="438"/>
      <c r="F4" s="210"/>
    </row>
    <row r="5" spans="1:6" ht="20.100000000000001" customHeight="1" x14ac:dyDescent="0.15">
      <c r="A5" s="211" t="s">
        <v>500</v>
      </c>
      <c r="B5" s="225" t="s">
        <v>668</v>
      </c>
      <c r="C5" s="225" t="s">
        <v>728</v>
      </c>
      <c r="D5" s="818" t="s">
        <v>729</v>
      </c>
      <c r="E5" s="438"/>
      <c r="F5" s="210"/>
    </row>
    <row r="6" spans="1:6" ht="20.100000000000001" customHeight="1" x14ac:dyDescent="0.15">
      <c r="A6" s="819" t="s">
        <v>148</v>
      </c>
      <c r="B6" s="821">
        <v>1425</v>
      </c>
      <c r="C6" s="821">
        <v>1426</v>
      </c>
      <c r="D6" s="822">
        <v>1455</v>
      </c>
      <c r="E6" s="438"/>
      <c r="F6" s="210"/>
    </row>
    <row r="7" spans="1:6" ht="20.100000000000001" customHeight="1" x14ac:dyDescent="0.15">
      <c r="A7" s="820" t="s">
        <v>427</v>
      </c>
      <c r="B7" s="823">
        <v>687</v>
      </c>
      <c r="C7" s="823">
        <v>754</v>
      </c>
      <c r="D7" s="824">
        <v>797</v>
      </c>
      <c r="E7" s="438"/>
      <c r="F7" s="210"/>
    </row>
    <row r="8" spans="1:6" ht="20.100000000000001" customHeight="1" x14ac:dyDescent="0.15">
      <c r="A8" s="820" t="s">
        <v>418</v>
      </c>
      <c r="B8" s="823">
        <v>184</v>
      </c>
      <c r="C8" s="823">
        <v>181</v>
      </c>
      <c r="D8" s="824">
        <v>173</v>
      </c>
      <c r="E8" s="438"/>
      <c r="F8" s="210"/>
    </row>
    <row r="9" spans="1:6" ht="20.100000000000001" customHeight="1" x14ac:dyDescent="0.15">
      <c r="A9" s="820" t="s">
        <v>424</v>
      </c>
      <c r="B9" s="823">
        <v>86</v>
      </c>
      <c r="C9" s="823">
        <v>85</v>
      </c>
      <c r="D9" s="824">
        <v>86</v>
      </c>
      <c r="E9" s="438"/>
      <c r="F9" s="210"/>
    </row>
    <row r="10" spans="1:6" ht="20.100000000000001" customHeight="1" x14ac:dyDescent="0.15">
      <c r="A10" s="820" t="s">
        <v>417</v>
      </c>
      <c r="B10" s="823">
        <v>125</v>
      </c>
      <c r="C10" s="823">
        <v>72</v>
      </c>
      <c r="D10" s="824">
        <v>60</v>
      </c>
      <c r="E10" s="438"/>
      <c r="F10" s="210"/>
    </row>
    <row r="11" spans="1:6" ht="20.100000000000001" customHeight="1" x14ac:dyDescent="0.15">
      <c r="A11" s="820" t="s">
        <v>423</v>
      </c>
      <c r="B11" s="823">
        <v>50</v>
      </c>
      <c r="C11" s="823">
        <v>47</v>
      </c>
      <c r="D11" s="824">
        <v>48</v>
      </c>
      <c r="E11" s="438"/>
      <c r="F11" s="210"/>
    </row>
    <row r="12" spans="1:6" ht="20.100000000000001" customHeight="1" x14ac:dyDescent="0.15">
      <c r="A12" s="820" t="s">
        <v>422</v>
      </c>
      <c r="B12" s="823">
        <v>48</v>
      </c>
      <c r="C12" s="823">
        <v>43</v>
      </c>
      <c r="D12" s="824">
        <v>47</v>
      </c>
      <c r="E12" s="438"/>
      <c r="F12" s="210"/>
    </row>
    <row r="13" spans="1:6" ht="20.100000000000001" customHeight="1" x14ac:dyDescent="0.15">
      <c r="A13" s="820" t="s">
        <v>421</v>
      </c>
      <c r="B13" s="823">
        <v>42</v>
      </c>
      <c r="C13" s="823">
        <v>44</v>
      </c>
      <c r="D13" s="824">
        <v>42</v>
      </c>
      <c r="E13" s="438"/>
      <c r="F13" s="210"/>
    </row>
    <row r="14" spans="1:6" ht="20.100000000000001" customHeight="1" x14ac:dyDescent="0.15">
      <c r="A14" s="820" t="s">
        <v>419</v>
      </c>
      <c r="B14" s="823">
        <v>30</v>
      </c>
      <c r="C14" s="823">
        <v>34</v>
      </c>
      <c r="D14" s="824">
        <v>37</v>
      </c>
      <c r="E14" s="438"/>
      <c r="F14" s="210"/>
    </row>
    <row r="15" spans="1:6" ht="20.100000000000001" customHeight="1" x14ac:dyDescent="0.15">
      <c r="A15" s="820" t="s">
        <v>425</v>
      </c>
      <c r="B15" s="823">
        <v>38</v>
      </c>
      <c r="C15" s="823">
        <v>32</v>
      </c>
      <c r="D15" s="824">
        <v>34</v>
      </c>
      <c r="E15" s="438"/>
      <c r="F15" s="210"/>
    </row>
    <row r="16" spans="1:6" ht="20.100000000000001" customHeight="1" x14ac:dyDescent="0.15">
      <c r="A16" s="820" t="s">
        <v>498</v>
      </c>
      <c r="B16" s="823">
        <v>19</v>
      </c>
      <c r="C16" s="823">
        <v>18</v>
      </c>
      <c r="D16" s="824">
        <v>18</v>
      </c>
      <c r="E16" s="438"/>
      <c r="F16" s="210"/>
    </row>
    <row r="17" spans="1:6" ht="20.100000000000001" customHeight="1" x14ac:dyDescent="0.15">
      <c r="A17" s="820" t="s">
        <v>416</v>
      </c>
      <c r="B17" s="823">
        <v>7</v>
      </c>
      <c r="C17" s="823">
        <v>8</v>
      </c>
      <c r="D17" s="824">
        <v>12</v>
      </c>
      <c r="E17" s="438"/>
      <c r="F17" s="210"/>
    </row>
    <row r="18" spans="1:6" ht="20.100000000000001" customHeight="1" x14ac:dyDescent="0.15">
      <c r="A18" s="820" t="s">
        <v>573</v>
      </c>
      <c r="B18" s="823">
        <v>24</v>
      </c>
      <c r="C18" s="823">
        <v>35</v>
      </c>
      <c r="D18" s="824">
        <v>11</v>
      </c>
      <c r="E18" s="438"/>
      <c r="F18" s="210"/>
    </row>
    <row r="19" spans="1:6" ht="20.100000000000001" customHeight="1" x14ac:dyDescent="0.15">
      <c r="A19" s="820" t="s">
        <v>690</v>
      </c>
      <c r="B19" s="823">
        <v>0</v>
      </c>
      <c r="C19" s="823">
        <v>2</v>
      </c>
      <c r="D19" s="824">
        <v>10</v>
      </c>
      <c r="E19" s="438"/>
      <c r="F19" s="210"/>
    </row>
    <row r="20" spans="1:6" ht="20.100000000000001" customHeight="1" x14ac:dyDescent="0.15">
      <c r="A20" s="820" t="s">
        <v>420</v>
      </c>
      <c r="B20" s="823">
        <v>10</v>
      </c>
      <c r="C20" s="823">
        <v>10</v>
      </c>
      <c r="D20" s="824">
        <v>10</v>
      </c>
      <c r="E20" s="438"/>
      <c r="F20" s="210"/>
    </row>
    <row r="21" spans="1:6" ht="20.100000000000001" customHeight="1" x14ac:dyDescent="0.15">
      <c r="A21" s="820" t="s">
        <v>426</v>
      </c>
      <c r="B21" s="823">
        <v>9</v>
      </c>
      <c r="C21" s="823">
        <v>12</v>
      </c>
      <c r="D21" s="824">
        <v>9</v>
      </c>
      <c r="E21" s="438"/>
      <c r="F21" s="210"/>
    </row>
    <row r="22" spans="1:6" ht="20.100000000000001" customHeight="1" x14ac:dyDescent="0.15">
      <c r="A22" s="820" t="s">
        <v>497</v>
      </c>
      <c r="B22" s="823">
        <v>9</v>
      </c>
      <c r="C22" s="823">
        <v>5</v>
      </c>
      <c r="D22" s="824">
        <v>9</v>
      </c>
      <c r="E22" s="438"/>
      <c r="F22" s="210"/>
    </row>
    <row r="23" spans="1:6" ht="20.100000000000001" customHeight="1" x14ac:dyDescent="0.15">
      <c r="A23" s="820" t="s">
        <v>674</v>
      </c>
      <c r="B23" s="823">
        <v>5</v>
      </c>
      <c r="C23" s="823">
        <v>5</v>
      </c>
      <c r="D23" s="824">
        <v>5</v>
      </c>
      <c r="E23" s="438"/>
      <c r="F23" s="210"/>
    </row>
    <row r="24" spans="1:6" ht="20.100000000000001" customHeight="1" x14ac:dyDescent="0.15">
      <c r="A24" s="820" t="s">
        <v>744</v>
      </c>
      <c r="B24" s="823">
        <v>2</v>
      </c>
      <c r="C24" s="823">
        <v>4</v>
      </c>
      <c r="D24" s="824">
        <v>5</v>
      </c>
      <c r="E24" s="438"/>
      <c r="F24" s="210"/>
    </row>
    <row r="25" spans="1:6" ht="20.100000000000001" customHeight="1" x14ac:dyDescent="0.15">
      <c r="A25" s="827" t="s">
        <v>501</v>
      </c>
      <c r="B25" s="825">
        <v>34</v>
      </c>
      <c r="C25" s="825">
        <v>37</v>
      </c>
      <c r="D25" s="826">
        <v>42</v>
      </c>
      <c r="F25" s="210"/>
    </row>
    <row r="26" spans="1:6" ht="20.100000000000001" customHeight="1" x14ac:dyDescent="0.15">
      <c r="A26" s="212" t="s">
        <v>502</v>
      </c>
      <c r="B26" s="213"/>
      <c r="C26" s="213"/>
      <c r="D26" s="214"/>
      <c r="E26" s="214"/>
      <c r="F26" s="210"/>
    </row>
    <row r="27" spans="1:6" ht="12.95" customHeight="1" x14ac:dyDescent="0.15">
      <c r="A27" s="1239" t="s">
        <v>633</v>
      </c>
      <c r="B27" s="1239"/>
      <c r="C27" s="1239"/>
      <c r="D27" s="1239"/>
      <c r="E27" s="1239"/>
      <c r="F27" s="214"/>
    </row>
    <row r="28" spans="1:6" ht="12.95" customHeight="1" x14ac:dyDescent="0.15">
      <c r="A28" s="1239" t="s">
        <v>634</v>
      </c>
      <c r="B28" s="1239"/>
      <c r="C28" s="1239"/>
      <c r="D28" s="1239"/>
      <c r="E28" s="1239"/>
      <c r="F28" s="215"/>
    </row>
    <row r="29" spans="1:6" ht="12.95" customHeight="1" x14ac:dyDescent="0.15">
      <c r="F29" s="214"/>
    </row>
  </sheetData>
  <mergeCells count="4">
    <mergeCell ref="A28:E28"/>
    <mergeCell ref="A27:E27"/>
    <mergeCell ref="A1:D1"/>
    <mergeCell ref="B2:D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L51"/>
  <sheetViews>
    <sheetView view="pageBreakPreview" zoomScaleNormal="120" zoomScaleSheetLayoutView="100" workbookViewId="0"/>
  </sheetViews>
  <sheetFormatPr defaultRowHeight="13.5" x14ac:dyDescent="0.15"/>
  <cols>
    <col min="1" max="1" width="9.75" customWidth="1"/>
    <col min="2" max="2" width="1.75" customWidth="1"/>
    <col min="3" max="3" width="23" customWidth="1"/>
    <col min="4" max="4" width="23.5" customWidth="1"/>
    <col min="5" max="5" width="9.25" customWidth="1"/>
  </cols>
  <sheetData>
    <row r="7" spans="1:6" ht="28.5" x14ac:dyDescent="0.15">
      <c r="A7" s="848"/>
      <c r="B7" s="848"/>
      <c r="C7" s="848"/>
      <c r="D7" s="848"/>
      <c r="E7" s="201"/>
    </row>
    <row r="10" spans="1:6" ht="33.6" customHeight="1" x14ac:dyDescent="0.3">
      <c r="C10" s="858" t="s">
        <v>752</v>
      </c>
    </row>
    <row r="11" spans="1:6" ht="19.149999999999999" customHeight="1" x14ac:dyDescent="0.15"/>
    <row r="12" spans="1:6" ht="19.149999999999999" customHeight="1" x14ac:dyDescent="0.15">
      <c r="A12" s="227"/>
      <c r="B12" s="203"/>
      <c r="C12" s="1010"/>
      <c r="D12" s="1010"/>
      <c r="E12" s="226"/>
      <c r="F12" s="222"/>
    </row>
    <row r="13" spans="1:6" ht="19.149999999999999" customHeight="1" x14ac:dyDescent="0.15">
      <c r="A13" s="227"/>
      <c r="B13" s="203"/>
      <c r="C13" s="1010"/>
      <c r="D13" s="1010"/>
      <c r="E13" s="226"/>
      <c r="F13" s="222"/>
    </row>
    <row r="14" spans="1:6" ht="19.149999999999999" customHeight="1" x14ac:dyDescent="0.15">
      <c r="A14" s="227"/>
      <c r="B14" s="203"/>
      <c r="C14" s="1010"/>
      <c r="D14" s="1010"/>
      <c r="E14" s="226"/>
      <c r="F14" s="222"/>
    </row>
    <row r="15" spans="1:6" ht="19.149999999999999" customHeight="1" x14ac:dyDescent="0.15">
      <c r="A15" s="227"/>
      <c r="B15" s="203"/>
      <c r="C15" s="1010"/>
      <c r="D15" s="1010"/>
      <c r="E15" s="226"/>
      <c r="F15" s="222"/>
    </row>
    <row r="16" spans="1:6" ht="19.149999999999999" customHeight="1" x14ac:dyDescent="0.15">
      <c r="A16" s="227"/>
      <c r="B16" s="203"/>
      <c r="C16" s="1010"/>
      <c r="D16" s="1010"/>
      <c r="E16" s="226"/>
      <c r="F16" s="222"/>
    </row>
    <row r="17" spans="1:36" ht="19.149999999999999" customHeight="1" x14ac:dyDescent="0.15">
      <c r="A17" s="227"/>
      <c r="B17" s="203"/>
      <c r="C17" s="1010"/>
      <c r="D17" s="1010"/>
      <c r="E17" s="226"/>
      <c r="F17" s="222"/>
    </row>
    <row r="18" spans="1:36" ht="19.149999999999999" customHeight="1" x14ac:dyDescent="0.15">
      <c r="A18" s="227"/>
      <c r="B18" s="203"/>
      <c r="C18" s="1010"/>
      <c r="D18" s="1010"/>
      <c r="E18" s="185"/>
      <c r="F18" s="222"/>
    </row>
    <row r="19" spans="1:36" ht="19.149999999999999" customHeight="1" x14ac:dyDescent="0.15">
      <c r="A19" s="202"/>
      <c r="B19" s="203"/>
      <c r="C19" s="1010"/>
      <c r="D19" s="1010"/>
      <c r="E19" s="226"/>
      <c r="F19" s="222"/>
    </row>
    <row r="20" spans="1:36" ht="19.899999999999999" customHeight="1" x14ac:dyDescent="0.15">
      <c r="A20" s="227"/>
      <c r="B20" s="203"/>
      <c r="C20" s="1010"/>
      <c r="D20" s="1010"/>
      <c r="E20" s="226"/>
      <c r="F20" s="222"/>
    </row>
    <row r="21" spans="1:36" ht="19.899999999999999" customHeight="1" x14ac:dyDescent="0.15">
      <c r="A21" s="227"/>
      <c r="B21" s="203"/>
      <c r="C21" s="1010"/>
      <c r="D21" s="1010"/>
      <c r="E21" s="226"/>
      <c r="F21" s="222"/>
    </row>
    <row r="22" spans="1:36" ht="19.899999999999999" customHeight="1" x14ac:dyDescent="0.15">
      <c r="A22" s="202"/>
      <c r="B22" s="203"/>
      <c r="C22" s="1010"/>
      <c r="D22" s="1010"/>
      <c r="E22" s="226"/>
      <c r="F22" s="222"/>
    </row>
    <row r="23" spans="1:36" ht="19.899999999999999" customHeight="1" x14ac:dyDescent="0.15">
      <c r="A23" s="202"/>
      <c r="B23" s="203"/>
      <c r="C23" s="1010"/>
      <c r="D23" s="1010"/>
      <c r="E23" s="226"/>
      <c r="F23" s="222"/>
    </row>
    <row r="24" spans="1:36" ht="19.899999999999999" customHeight="1" x14ac:dyDescent="0.15">
      <c r="A24" s="202"/>
      <c r="B24" s="203"/>
      <c r="C24" s="1010"/>
      <c r="D24" s="1010"/>
      <c r="E24" s="226"/>
      <c r="F24" s="222"/>
    </row>
    <row r="25" spans="1:36" ht="19.899999999999999" customHeight="1" x14ac:dyDescent="0.15">
      <c r="A25" s="202"/>
      <c r="B25" s="203"/>
      <c r="C25" s="1010"/>
      <c r="D25" s="1010"/>
      <c r="E25" s="226"/>
      <c r="F25" s="222"/>
    </row>
    <row r="26" spans="1:36" ht="19.899999999999999" customHeight="1" x14ac:dyDescent="0.15">
      <c r="A26" s="202"/>
      <c r="B26" s="203"/>
      <c r="C26" s="1010"/>
      <c r="D26" s="1010"/>
      <c r="E26" s="226"/>
      <c r="F26" s="222"/>
    </row>
    <row r="27" spans="1:36" ht="19.899999999999999" customHeight="1" x14ac:dyDescent="0.15">
      <c r="A27" s="202"/>
      <c r="B27" s="203"/>
      <c r="C27" s="1010"/>
      <c r="D27" s="1010"/>
      <c r="E27" s="226"/>
      <c r="F27" s="222"/>
    </row>
    <row r="28" spans="1:36" ht="19.899999999999999" customHeight="1" x14ac:dyDescent="0.15">
      <c r="A28" s="202"/>
      <c r="B28" s="203"/>
      <c r="C28" s="1010"/>
      <c r="D28" s="1010"/>
      <c r="E28" s="226"/>
      <c r="F28" s="222"/>
    </row>
    <row r="29" spans="1:36" ht="19.899999999999999" customHeight="1" x14ac:dyDescent="0.15">
      <c r="A29" s="202"/>
      <c r="B29" s="203"/>
      <c r="C29" s="1010"/>
      <c r="D29" s="1010"/>
      <c r="E29" s="226"/>
      <c r="F29" s="222"/>
    </row>
    <row r="30" spans="1:36" ht="19.899999999999999" customHeight="1" x14ac:dyDescent="0.15">
      <c r="A30" s="202"/>
      <c r="B30" s="203"/>
      <c r="C30" s="1010"/>
      <c r="D30" s="1010"/>
      <c r="AC30" s="850"/>
      <c r="AD30" s="850"/>
      <c r="AE30" s="850"/>
      <c r="AF30" s="850"/>
      <c r="AG30" s="850"/>
      <c r="AH30" s="850"/>
      <c r="AI30" s="852"/>
      <c r="AJ30" s="852"/>
    </row>
    <row r="31" spans="1:36" ht="19.899999999999999" customHeight="1" x14ac:dyDescent="0.15">
      <c r="A31" s="202"/>
      <c r="B31" s="203"/>
      <c r="C31" s="1010"/>
      <c r="D31" s="1010"/>
      <c r="E31" s="204"/>
      <c r="AC31" s="850"/>
      <c r="AD31" s="850"/>
      <c r="AE31" s="850"/>
      <c r="AF31" s="850"/>
      <c r="AG31" s="850"/>
      <c r="AH31" s="850"/>
      <c r="AI31" s="853"/>
      <c r="AJ31" s="852"/>
    </row>
    <row r="32" spans="1:36" x14ac:dyDescent="0.15">
      <c r="A32" s="202"/>
      <c r="AC32" s="850"/>
      <c r="AD32" s="850"/>
      <c r="AE32" s="850"/>
      <c r="AF32" s="850"/>
      <c r="AG32" s="850"/>
      <c r="AH32" s="850"/>
      <c r="AI32" s="854"/>
      <c r="AJ32" s="852"/>
    </row>
    <row r="33" spans="1:38" x14ac:dyDescent="0.15">
      <c r="A33" s="202"/>
      <c r="AC33" s="850"/>
      <c r="AD33" s="850"/>
      <c r="AE33" s="850"/>
      <c r="AF33" s="850"/>
      <c r="AG33" s="850"/>
      <c r="AH33" s="850"/>
      <c r="AI33" s="852"/>
      <c r="AJ33" s="852"/>
      <c r="AL33" s="851"/>
    </row>
    <row r="34" spans="1:38" x14ac:dyDescent="0.15">
      <c r="AC34" s="850"/>
      <c r="AD34" s="850"/>
      <c r="AE34" s="850"/>
      <c r="AF34" s="850"/>
      <c r="AG34" s="850"/>
      <c r="AH34" s="850"/>
      <c r="AI34" s="854"/>
      <c r="AJ34" s="852"/>
    </row>
    <row r="35" spans="1:38" x14ac:dyDescent="0.15">
      <c r="AC35" s="850"/>
      <c r="AD35" s="850"/>
      <c r="AE35" s="850"/>
      <c r="AF35" s="850"/>
      <c r="AG35" s="850"/>
      <c r="AH35" s="850"/>
      <c r="AI35" s="854"/>
      <c r="AJ35" s="852"/>
    </row>
    <row r="36" spans="1:38" x14ac:dyDescent="0.15">
      <c r="AC36" s="850"/>
      <c r="AD36" s="850"/>
      <c r="AE36" s="850"/>
      <c r="AF36" s="850"/>
      <c r="AG36" s="850"/>
      <c r="AH36" s="850"/>
      <c r="AI36" s="852"/>
      <c r="AJ36" s="852"/>
    </row>
    <row r="37" spans="1:38" x14ac:dyDescent="0.15">
      <c r="AC37" s="850"/>
      <c r="AD37" s="850"/>
      <c r="AE37" s="850"/>
      <c r="AF37" s="850"/>
      <c r="AG37" s="850"/>
      <c r="AH37" s="850"/>
      <c r="AI37" s="852"/>
      <c r="AJ37" s="852"/>
    </row>
    <row r="38" spans="1:38" x14ac:dyDescent="0.15">
      <c r="AC38" s="850"/>
      <c r="AD38" s="850"/>
      <c r="AE38" s="850"/>
      <c r="AF38" s="850"/>
      <c r="AG38" s="850"/>
      <c r="AH38" s="850"/>
      <c r="AI38" s="852"/>
      <c r="AJ38" s="852"/>
    </row>
    <row r="39" spans="1:38" x14ac:dyDescent="0.15">
      <c r="AC39" s="850"/>
      <c r="AD39" s="850"/>
      <c r="AE39" s="850"/>
      <c r="AF39" s="850"/>
      <c r="AG39" s="850"/>
      <c r="AH39" s="850"/>
      <c r="AI39" s="852"/>
      <c r="AJ39" s="852"/>
    </row>
    <row r="40" spans="1:38" x14ac:dyDescent="0.15">
      <c r="AC40" s="850"/>
      <c r="AD40" s="850"/>
      <c r="AE40" s="850"/>
      <c r="AF40" s="850"/>
      <c r="AG40" s="850"/>
      <c r="AH40" s="850"/>
      <c r="AI40" s="852"/>
      <c r="AJ40" s="852"/>
    </row>
    <row r="41" spans="1:38" x14ac:dyDescent="0.15">
      <c r="AC41" s="850"/>
      <c r="AD41" s="850"/>
      <c r="AE41" s="850"/>
      <c r="AF41" s="850"/>
      <c r="AG41" s="850"/>
      <c r="AH41" s="850"/>
      <c r="AI41" s="852"/>
      <c r="AJ41" s="852"/>
    </row>
    <row r="42" spans="1:38" x14ac:dyDescent="0.15">
      <c r="AC42" s="850"/>
      <c r="AD42" s="850"/>
      <c r="AE42" s="850"/>
      <c r="AF42" s="850"/>
      <c r="AG42" s="850"/>
      <c r="AH42" s="850"/>
      <c r="AI42" s="852"/>
      <c r="AJ42" s="852"/>
    </row>
    <row r="43" spans="1:38" x14ac:dyDescent="0.15">
      <c r="AC43" s="850"/>
      <c r="AD43" s="850"/>
      <c r="AE43" s="850"/>
      <c r="AF43" s="850"/>
      <c r="AG43" s="850"/>
      <c r="AH43" s="850"/>
      <c r="AI43" s="852"/>
      <c r="AJ43" s="852"/>
    </row>
    <row r="44" spans="1:38" x14ac:dyDescent="0.15">
      <c r="AC44" s="850"/>
      <c r="AD44" s="850"/>
      <c r="AE44" s="850"/>
      <c r="AF44" s="850"/>
      <c r="AG44" s="850"/>
      <c r="AH44" s="850"/>
      <c r="AI44" s="852"/>
      <c r="AJ44" s="852"/>
    </row>
    <row r="45" spans="1:38" x14ac:dyDescent="0.15">
      <c r="AC45" s="850"/>
      <c r="AD45" s="850"/>
      <c r="AE45" s="850"/>
      <c r="AF45" s="850"/>
      <c r="AG45" s="850"/>
      <c r="AH45" s="850"/>
      <c r="AI45" s="852"/>
      <c r="AJ45" s="852"/>
    </row>
    <row r="46" spans="1:38" x14ac:dyDescent="0.15">
      <c r="AC46" s="850"/>
      <c r="AD46" s="850"/>
      <c r="AE46" s="850"/>
      <c r="AF46" s="850"/>
      <c r="AG46" s="850"/>
      <c r="AH46" s="850"/>
      <c r="AI46" s="852"/>
      <c r="AJ46" s="852"/>
    </row>
    <row r="47" spans="1:38" x14ac:dyDescent="0.15">
      <c r="AC47" s="850"/>
      <c r="AD47" s="850"/>
      <c r="AE47" s="850"/>
      <c r="AF47" s="850"/>
      <c r="AG47" s="850"/>
      <c r="AH47" s="850"/>
      <c r="AI47" s="852"/>
      <c r="AJ47" s="852"/>
    </row>
    <row r="48" spans="1:38" x14ac:dyDescent="0.15">
      <c r="AC48" s="850"/>
      <c r="AD48" s="850"/>
      <c r="AE48" s="850"/>
      <c r="AF48" s="850"/>
      <c r="AG48" s="850"/>
      <c r="AH48" s="850"/>
      <c r="AI48" s="852"/>
      <c r="AJ48" s="852"/>
    </row>
    <row r="49" spans="29:36" x14ac:dyDescent="0.15">
      <c r="AC49" s="850"/>
      <c r="AD49" s="850"/>
      <c r="AE49" s="850"/>
      <c r="AF49" s="850"/>
      <c r="AG49" s="850"/>
      <c r="AH49" s="850"/>
      <c r="AI49" s="852"/>
      <c r="AJ49" s="852"/>
    </row>
    <row r="50" spans="29:36" x14ac:dyDescent="0.15">
      <c r="AC50" s="850"/>
      <c r="AD50" s="850"/>
      <c r="AE50" s="850"/>
      <c r="AF50" s="850"/>
      <c r="AG50" s="850"/>
      <c r="AH50" s="850"/>
      <c r="AI50" s="852"/>
      <c r="AJ50" s="852"/>
    </row>
    <row r="51" spans="29:36" x14ac:dyDescent="0.15">
      <c r="AI51" s="852"/>
      <c r="AJ51" s="852"/>
    </row>
  </sheetData>
  <mergeCells count="20">
    <mergeCell ref="C23:D23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30:D30"/>
    <mergeCell ref="C31:D31"/>
    <mergeCell ref="C24:D24"/>
    <mergeCell ref="C25:D25"/>
    <mergeCell ref="C26:D26"/>
    <mergeCell ref="C27:D27"/>
    <mergeCell ref="C28:D28"/>
    <mergeCell ref="C29:D29"/>
  </mergeCells>
  <phoneticPr fontId="2"/>
  <pageMargins left="0.78740157480314965" right="0.78740157480314965" top="0.78740157480314965" bottom="0.78740157480314965" header="0.31496062992125984" footer="0.31496062992125984"/>
  <pageSetup paperSize="9" scale="9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4"/>
  <sheetViews>
    <sheetView view="pageBreakPreview" zoomScaleNormal="100" zoomScaleSheetLayoutView="100" workbookViewId="0">
      <selection sqref="A1:I1"/>
    </sheetView>
  </sheetViews>
  <sheetFormatPr defaultColWidth="9" defaultRowHeight="12" x14ac:dyDescent="0.15"/>
  <cols>
    <col min="1" max="1" width="4.375" style="672" customWidth="1"/>
    <col min="2" max="2" width="12.875" style="672" customWidth="1"/>
    <col min="3" max="7" width="8.875" style="672" customWidth="1"/>
    <col min="8" max="9" width="11.75" style="672" customWidth="1"/>
    <col min="10" max="10" width="4.375" style="672" customWidth="1"/>
    <col min="11" max="11" width="12.875" style="672" customWidth="1"/>
    <col min="12" max="16" width="8.875" style="672" customWidth="1"/>
    <col min="17" max="18" width="11.75" style="672" customWidth="1"/>
    <col min="19" max="19" width="4.375" style="672" customWidth="1"/>
    <col min="20" max="20" width="12.75" style="672" customWidth="1"/>
    <col min="21" max="25" width="8.875" style="672" customWidth="1"/>
    <col min="26" max="27" width="11.75" style="672" customWidth="1"/>
    <col min="28" max="28" width="6.375" style="672" customWidth="1"/>
    <col min="29" max="29" width="10.5" style="672" customWidth="1"/>
    <col min="30" max="30" width="8.875" style="672" customWidth="1"/>
    <col min="31" max="32" width="11.125" style="672" customWidth="1"/>
    <col min="33" max="34" width="9.625" style="672" customWidth="1"/>
    <col min="35" max="36" width="11.875" style="672" customWidth="1"/>
    <col min="37" max="37" width="12.875" style="672" customWidth="1"/>
    <col min="38" max="38" width="9.625" style="672" customWidth="1"/>
    <col min="39" max="40" width="9.125" style="672" customWidth="1"/>
    <col min="41" max="41" width="9.25" style="672" customWidth="1"/>
    <col min="42" max="43" width="11.75" style="672" customWidth="1"/>
    <col min="44" max="16384" width="9" style="672"/>
  </cols>
  <sheetData>
    <row r="1" spans="1:43" s="845" customFormat="1" ht="25.5" customHeight="1" x14ac:dyDescent="0.15">
      <c r="A1" s="1088" t="s">
        <v>760</v>
      </c>
      <c r="B1" s="1088"/>
      <c r="C1" s="1088"/>
      <c r="D1" s="1088"/>
      <c r="E1" s="1088"/>
      <c r="F1" s="1088"/>
      <c r="G1" s="1088"/>
      <c r="H1" s="1088"/>
      <c r="I1" s="1088"/>
      <c r="J1" s="1089" t="s">
        <v>753</v>
      </c>
      <c r="K1" s="1089"/>
      <c r="L1" s="1089"/>
      <c r="M1" s="1089"/>
      <c r="N1" s="1089"/>
      <c r="O1" s="1089"/>
      <c r="P1" s="1089"/>
      <c r="Q1" s="1089"/>
      <c r="R1" s="1089"/>
      <c r="S1" s="1088" t="s">
        <v>771</v>
      </c>
      <c r="T1" s="1088"/>
      <c r="U1" s="1088"/>
      <c r="V1" s="1088"/>
      <c r="W1" s="1088"/>
      <c r="X1" s="1088"/>
      <c r="Y1" s="1088"/>
      <c r="Z1" s="1088"/>
      <c r="AA1" s="1088"/>
      <c r="AB1" s="1042" t="s">
        <v>777</v>
      </c>
      <c r="AC1" s="1042"/>
      <c r="AD1" s="1042"/>
      <c r="AE1" s="1042"/>
      <c r="AF1" s="1042"/>
      <c r="AG1" s="1042"/>
      <c r="AH1" s="1042"/>
      <c r="AI1" s="1042"/>
      <c r="AJ1" s="1042"/>
      <c r="AK1" s="667"/>
      <c r="AL1" s="667"/>
      <c r="AM1" s="667"/>
      <c r="AN1" s="667"/>
      <c r="AO1" s="667"/>
      <c r="AP1" s="667"/>
      <c r="AQ1" s="667"/>
    </row>
    <row r="2" spans="1:43" s="668" customFormat="1" ht="12" customHeight="1" x14ac:dyDescent="0.15">
      <c r="A2" s="668" t="s">
        <v>183</v>
      </c>
      <c r="R2" s="669" t="s">
        <v>756</v>
      </c>
      <c r="S2" s="668" t="s">
        <v>183</v>
      </c>
      <c r="AB2" s="672"/>
      <c r="AC2" s="672"/>
      <c r="AD2" s="672"/>
      <c r="AE2" s="672"/>
      <c r="AF2" s="672"/>
      <c r="AG2" s="672"/>
      <c r="AH2" s="672"/>
      <c r="AI2" s="672"/>
      <c r="AJ2" s="669" t="s">
        <v>756</v>
      </c>
      <c r="AK2" s="670"/>
      <c r="AL2" s="670"/>
      <c r="AM2" s="670"/>
      <c r="AN2" s="670"/>
      <c r="AO2" s="670"/>
      <c r="AP2" s="670"/>
      <c r="AQ2" s="671"/>
    </row>
    <row r="3" spans="1:43" ht="13.5" customHeight="1" x14ac:dyDescent="0.15">
      <c r="A3" s="1082" t="s">
        <v>184</v>
      </c>
      <c r="B3" s="1083"/>
      <c r="C3" s="1084" t="s">
        <v>185</v>
      </c>
      <c r="D3" s="1083" t="s">
        <v>405</v>
      </c>
      <c r="E3" s="1083" t="s">
        <v>186</v>
      </c>
      <c r="F3" s="1083"/>
      <c r="G3" s="1083"/>
      <c r="H3" s="1086" t="s">
        <v>187</v>
      </c>
      <c r="I3" s="1070" t="s">
        <v>188</v>
      </c>
      <c r="J3" s="1082" t="s">
        <v>184</v>
      </c>
      <c r="K3" s="1083"/>
      <c r="L3" s="1084" t="s">
        <v>185</v>
      </c>
      <c r="M3" s="1083" t="s">
        <v>405</v>
      </c>
      <c r="N3" s="1083" t="s">
        <v>186</v>
      </c>
      <c r="O3" s="1083"/>
      <c r="P3" s="1083"/>
      <c r="Q3" s="1086" t="s">
        <v>187</v>
      </c>
      <c r="R3" s="1070" t="s">
        <v>188</v>
      </c>
      <c r="S3" s="1082" t="s">
        <v>184</v>
      </c>
      <c r="T3" s="1083"/>
      <c r="U3" s="1084" t="s">
        <v>185</v>
      </c>
      <c r="V3" s="1083" t="s">
        <v>405</v>
      </c>
      <c r="W3" s="1083" t="s">
        <v>186</v>
      </c>
      <c r="X3" s="1083"/>
      <c r="Y3" s="1083"/>
      <c r="Z3" s="1086" t="s">
        <v>187</v>
      </c>
      <c r="AA3" s="1070" t="s">
        <v>188</v>
      </c>
      <c r="AB3" s="1072" t="s">
        <v>184</v>
      </c>
      <c r="AC3" s="1073"/>
      <c r="AD3" s="1076" t="s">
        <v>185</v>
      </c>
      <c r="AE3" s="1078" t="s">
        <v>773</v>
      </c>
      <c r="AF3" s="1071" t="s">
        <v>186</v>
      </c>
      <c r="AG3" s="1087"/>
      <c r="AH3" s="1082"/>
      <c r="AI3" s="1090" t="s">
        <v>187</v>
      </c>
      <c r="AJ3" s="1080" t="s">
        <v>188</v>
      </c>
      <c r="AK3" s="674"/>
      <c r="AL3" s="674"/>
    </row>
    <row r="4" spans="1:43" ht="14.25" customHeight="1" x14ac:dyDescent="0.15">
      <c r="A4" s="1082"/>
      <c r="B4" s="1083"/>
      <c r="C4" s="1085"/>
      <c r="D4" s="1083"/>
      <c r="E4" s="844" t="s">
        <v>408</v>
      </c>
      <c r="F4" s="844" t="s">
        <v>406</v>
      </c>
      <c r="G4" s="844" t="s">
        <v>407</v>
      </c>
      <c r="H4" s="1083"/>
      <c r="I4" s="1071"/>
      <c r="J4" s="1082"/>
      <c r="K4" s="1083"/>
      <c r="L4" s="1085"/>
      <c r="M4" s="1083"/>
      <c r="N4" s="844" t="s">
        <v>408</v>
      </c>
      <c r="O4" s="844" t="s">
        <v>406</v>
      </c>
      <c r="P4" s="844" t="s">
        <v>407</v>
      </c>
      <c r="Q4" s="1083"/>
      <c r="R4" s="1071"/>
      <c r="S4" s="1082"/>
      <c r="T4" s="1083"/>
      <c r="U4" s="1085"/>
      <c r="V4" s="1083"/>
      <c r="W4" s="844" t="s">
        <v>408</v>
      </c>
      <c r="X4" s="844" t="s">
        <v>406</v>
      </c>
      <c r="Y4" s="844" t="s">
        <v>407</v>
      </c>
      <c r="Z4" s="1083"/>
      <c r="AA4" s="1071"/>
      <c r="AB4" s="1074"/>
      <c r="AC4" s="1075"/>
      <c r="AD4" s="1077"/>
      <c r="AE4" s="1079"/>
      <c r="AF4" s="844" t="s">
        <v>408</v>
      </c>
      <c r="AG4" s="844" t="s">
        <v>406</v>
      </c>
      <c r="AH4" s="844" t="s">
        <v>407</v>
      </c>
      <c r="AI4" s="1091"/>
      <c r="AJ4" s="1081"/>
      <c r="AK4" s="670"/>
      <c r="AL4" s="674"/>
    </row>
    <row r="5" spans="1:43" ht="14.45" customHeight="1" x14ac:dyDescent="0.15">
      <c r="A5" s="1067" t="s">
        <v>556</v>
      </c>
      <c r="B5" s="1068"/>
      <c r="C5" s="946">
        <v>9.6599999999999984</v>
      </c>
      <c r="D5" s="679">
        <v>9164</v>
      </c>
      <c r="E5" s="679">
        <v>22659</v>
      </c>
      <c r="F5" s="679">
        <v>10995</v>
      </c>
      <c r="G5" s="679">
        <v>11664</v>
      </c>
      <c r="H5" s="680">
        <v>948.66</v>
      </c>
      <c r="I5" s="681">
        <v>2345.6600000000003</v>
      </c>
      <c r="J5" s="1060" t="s">
        <v>67</v>
      </c>
      <c r="K5" s="1061"/>
      <c r="L5" s="944">
        <v>29.240000000000002</v>
      </c>
      <c r="M5" s="679">
        <v>4871</v>
      </c>
      <c r="N5" s="679">
        <v>13434</v>
      </c>
      <c r="O5" s="679">
        <v>6648</v>
      </c>
      <c r="P5" s="679">
        <v>6786</v>
      </c>
      <c r="Q5" s="680">
        <v>166.59</v>
      </c>
      <c r="R5" s="681">
        <v>459.44</v>
      </c>
      <c r="S5" s="1060" t="s">
        <v>100</v>
      </c>
      <c r="T5" s="1061"/>
      <c r="U5" s="946">
        <v>26.119999999999997</v>
      </c>
      <c r="V5" s="679">
        <v>3530</v>
      </c>
      <c r="W5" s="679">
        <v>9355</v>
      </c>
      <c r="X5" s="679">
        <v>4722</v>
      </c>
      <c r="Y5" s="679">
        <v>4633</v>
      </c>
      <c r="Z5" s="680">
        <v>135.1</v>
      </c>
      <c r="AA5" s="681">
        <v>358.15999999999997</v>
      </c>
      <c r="AB5" s="1067" t="s">
        <v>248</v>
      </c>
      <c r="AC5" s="1068"/>
      <c r="AD5" s="684">
        <v>50.150000000000006</v>
      </c>
      <c r="AE5" s="679">
        <v>1013</v>
      </c>
      <c r="AF5" s="679">
        <v>2743</v>
      </c>
      <c r="AG5" s="679">
        <v>1404</v>
      </c>
      <c r="AH5" s="679">
        <v>1339</v>
      </c>
      <c r="AI5" s="680">
        <v>20.200000000000003</v>
      </c>
      <c r="AJ5" s="681">
        <v>54.699999999999996</v>
      </c>
    </row>
    <row r="6" spans="1:43" ht="14.45" customHeight="1" x14ac:dyDescent="0.15">
      <c r="A6" s="673"/>
      <c r="B6" s="691" t="s">
        <v>189</v>
      </c>
      <c r="C6" s="947">
        <v>0.12</v>
      </c>
      <c r="D6" s="692">
        <v>199</v>
      </c>
      <c r="E6" s="692">
        <v>511</v>
      </c>
      <c r="F6" s="692">
        <v>259</v>
      </c>
      <c r="G6" s="692">
        <v>252</v>
      </c>
      <c r="H6" s="693">
        <v>1658.34</v>
      </c>
      <c r="I6" s="694">
        <v>4258.34</v>
      </c>
      <c r="J6" s="673"/>
      <c r="K6" s="695" t="s">
        <v>71</v>
      </c>
      <c r="L6" s="945">
        <v>3.01</v>
      </c>
      <c r="M6" s="692">
        <v>637</v>
      </c>
      <c r="N6" s="692">
        <v>1847</v>
      </c>
      <c r="O6" s="692">
        <v>926</v>
      </c>
      <c r="P6" s="692">
        <v>921</v>
      </c>
      <c r="Q6" s="693">
        <v>211.63</v>
      </c>
      <c r="R6" s="694">
        <v>613.63</v>
      </c>
      <c r="S6" s="673"/>
      <c r="T6" s="695" t="s">
        <v>104</v>
      </c>
      <c r="U6" s="947">
        <v>6.32</v>
      </c>
      <c r="V6" s="692">
        <v>932</v>
      </c>
      <c r="W6" s="692">
        <v>2314</v>
      </c>
      <c r="X6" s="692">
        <v>1212</v>
      </c>
      <c r="Y6" s="692">
        <v>1102</v>
      </c>
      <c r="Z6" s="693">
        <v>147.47</v>
      </c>
      <c r="AA6" s="694">
        <v>366.14</v>
      </c>
      <c r="AB6" s="696"/>
      <c r="AC6" s="696" t="s">
        <v>250</v>
      </c>
      <c r="AD6" s="697">
        <v>10.48</v>
      </c>
      <c r="AE6" s="692">
        <v>806</v>
      </c>
      <c r="AF6" s="692">
        <v>2197</v>
      </c>
      <c r="AG6" s="692">
        <v>1119</v>
      </c>
      <c r="AH6" s="692">
        <v>1078</v>
      </c>
      <c r="AI6" s="693">
        <v>76.910000000000011</v>
      </c>
      <c r="AJ6" s="694">
        <v>209.64</v>
      </c>
    </row>
    <row r="7" spans="1:43" ht="14.45" customHeight="1" x14ac:dyDescent="0.15">
      <c r="A7" s="673"/>
      <c r="B7" s="691" t="s">
        <v>190</v>
      </c>
      <c r="C7" s="947">
        <v>0.42</v>
      </c>
      <c r="D7" s="692">
        <v>433</v>
      </c>
      <c r="E7" s="692">
        <v>1101</v>
      </c>
      <c r="F7" s="692">
        <v>555</v>
      </c>
      <c r="G7" s="692">
        <v>546</v>
      </c>
      <c r="H7" s="874">
        <v>1030.96</v>
      </c>
      <c r="I7" s="694">
        <v>2621.4300000000003</v>
      </c>
      <c r="J7" s="673"/>
      <c r="K7" s="695" t="s">
        <v>75</v>
      </c>
      <c r="L7" s="945">
        <v>2.69</v>
      </c>
      <c r="M7" s="692">
        <v>221</v>
      </c>
      <c r="N7" s="692">
        <v>684</v>
      </c>
      <c r="O7" s="692">
        <v>345</v>
      </c>
      <c r="P7" s="692">
        <v>339</v>
      </c>
      <c r="Q7" s="693">
        <v>82.160000000000011</v>
      </c>
      <c r="R7" s="694">
        <v>254.28</v>
      </c>
      <c r="S7" s="673"/>
      <c r="T7" s="695" t="s">
        <v>198</v>
      </c>
      <c r="U7" s="947">
        <v>7.21</v>
      </c>
      <c r="V7" s="692">
        <v>1134</v>
      </c>
      <c r="W7" s="692">
        <v>2805</v>
      </c>
      <c r="X7" s="692">
        <v>1454</v>
      </c>
      <c r="Y7" s="692">
        <v>1351</v>
      </c>
      <c r="Z7" s="693">
        <v>157.29</v>
      </c>
      <c r="AA7" s="694">
        <v>389</v>
      </c>
      <c r="AB7" s="696"/>
      <c r="AC7" s="696" t="s">
        <v>251</v>
      </c>
      <c r="AD7" s="697">
        <v>11.38</v>
      </c>
      <c r="AE7" s="692">
        <v>106</v>
      </c>
      <c r="AF7" s="692">
        <v>283</v>
      </c>
      <c r="AG7" s="692">
        <v>147</v>
      </c>
      <c r="AH7" s="692">
        <v>136</v>
      </c>
      <c r="AI7" s="693">
        <v>9.32</v>
      </c>
      <c r="AJ7" s="694">
        <v>24.87</v>
      </c>
    </row>
    <row r="8" spans="1:43" ht="14.45" customHeight="1" x14ac:dyDescent="0.15">
      <c r="A8" s="673"/>
      <c r="B8" s="695" t="s">
        <v>39</v>
      </c>
      <c r="C8" s="947">
        <v>0.17</v>
      </c>
      <c r="D8" s="692">
        <v>287</v>
      </c>
      <c r="E8" s="692">
        <v>677</v>
      </c>
      <c r="F8" s="692">
        <v>311</v>
      </c>
      <c r="G8" s="692">
        <v>366</v>
      </c>
      <c r="H8" s="874">
        <v>1688.24</v>
      </c>
      <c r="I8" s="694">
        <v>3982.36</v>
      </c>
      <c r="J8" s="673"/>
      <c r="K8" s="695" t="s">
        <v>79</v>
      </c>
      <c r="L8" s="945">
        <v>2.5499999999999998</v>
      </c>
      <c r="M8" s="692">
        <v>20</v>
      </c>
      <c r="N8" s="692">
        <v>59</v>
      </c>
      <c r="O8" s="692">
        <v>27</v>
      </c>
      <c r="P8" s="692">
        <v>32</v>
      </c>
      <c r="Q8" s="693">
        <v>7.8</v>
      </c>
      <c r="R8" s="694">
        <v>23.14</v>
      </c>
      <c r="S8" s="673"/>
      <c r="T8" s="695" t="s">
        <v>111</v>
      </c>
      <c r="U8" s="947">
        <v>1.78</v>
      </c>
      <c r="V8" s="692">
        <v>214</v>
      </c>
      <c r="W8" s="692">
        <v>657</v>
      </c>
      <c r="X8" s="692">
        <v>292</v>
      </c>
      <c r="Y8" s="692">
        <v>365</v>
      </c>
      <c r="Z8" s="693">
        <v>120.23</v>
      </c>
      <c r="AA8" s="694">
        <v>369.11</v>
      </c>
      <c r="AB8" s="696"/>
      <c r="AC8" s="696" t="s">
        <v>252</v>
      </c>
      <c r="AD8" s="697">
        <v>26.09</v>
      </c>
      <c r="AE8" s="692">
        <v>84</v>
      </c>
      <c r="AF8" s="692">
        <v>209</v>
      </c>
      <c r="AG8" s="692">
        <v>108</v>
      </c>
      <c r="AH8" s="692">
        <v>101</v>
      </c>
      <c r="AI8" s="693">
        <v>3.2199999999999998</v>
      </c>
      <c r="AJ8" s="694">
        <v>8.02</v>
      </c>
    </row>
    <row r="9" spans="1:43" ht="14.45" customHeight="1" x14ac:dyDescent="0.15">
      <c r="A9" s="673"/>
      <c r="B9" s="695" t="s">
        <v>43</v>
      </c>
      <c r="C9" s="947">
        <v>0.14000000000000001</v>
      </c>
      <c r="D9" s="692">
        <v>212</v>
      </c>
      <c r="E9" s="692">
        <v>408</v>
      </c>
      <c r="F9" s="692">
        <v>204</v>
      </c>
      <c r="G9" s="692">
        <v>204</v>
      </c>
      <c r="H9" s="874">
        <v>1514.29</v>
      </c>
      <c r="I9" s="694">
        <v>2914.2900000000004</v>
      </c>
      <c r="J9" s="673"/>
      <c r="K9" s="695" t="s">
        <v>83</v>
      </c>
      <c r="L9" s="945">
        <v>4.1900000000000004</v>
      </c>
      <c r="M9" s="692">
        <v>137</v>
      </c>
      <c r="N9" s="692">
        <v>456</v>
      </c>
      <c r="O9" s="692">
        <v>189</v>
      </c>
      <c r="P9" s="692">
        <v>267</v>
      </c>
      <c r="Q9" s="693">
        <v>32.699999999999996</v>
      </c>
      <c r="R9" s="694">
        <v>108.84</v>
      </c>
      <c r="S9" s="673"/>
      <c r="T9" s="695" t="s">
        <v>115</v>
      </c>
      <c r="U9" s="947">
        <v>4.1399999999999997</v>
      </c>
      <c r="V9" s="692">
        <v>246</v>
      </c>
      <c r="W9" s="692">
        <v>775</v>
      </c>
      <c r="X9" s="704">
        <v>383</v>
      </c>
      <c r="Y9" s="704">
        <v>392</v>
      </c>
      <c r="Z9" s="693">
        <v>59.43</v>
      </c>
      <c r="AA9" s="694">
        <v>187.2</v>
      </c>
      <c r="AB9" s="696"/>
      <c r="AC9" s="696" t="s">
        <v>311</v>
      </c>
      <c r="AD9" s="697">
        <v>2.2000000000000002</v>
      </c>
      <c r="AE9" s="692">
        <v>17</v>
      </c>
      <c r="AF9" s="692">
        <v>54</v>
      </c>
      <c r="AG9" s="692">
        <v>30</v>
      </c>
      <c r="AH9" s="692">
        <v>24</v>
      </c>
      <c r="AI9" s="693">
        <v>7.7299999999999995</v>
      </c>
      <c r="AJ9" s="694">
        <v>24.5</v>
      </c>
    </row>
    <row r="10" spans="1:43" ht="14.45" customHeight="1" x14ac:dyDescent="0.15">
      <c r="A10" s="673"/>
      <c r="B10" s="695" t="s">
        <v>47</v>
      </c>
      <c r="C10" s="947">
        <v>0.09</v>
      </c>
      <c r="D10" s="692">
        <v>183</v>
      </c>
      <c r="E10" s="692">
        <v>413</v>
      </c>
      <c r="F10" s="692">
        <v>197</v>
      </c>
      <c r="G10" s="692">
        <v>216</v>
      </c>
      <c r="H10" s="874">
        <v>2033.34</v>
      </c>
      <c r="I10" s="694">
        <v>4588.8900000000003</v>
      </c>
      <c r="J10" s="673"/>
      <c r="K10" s="695" t="s">
        <v>87</v>
      </c>
      <c r="L10" s="945">
        <v>4.3899999999999997</v>
      </c>
      <c r="M10" s="692">
        <v>497</v>
      </c>
      <c r="N10" s="692">
        <v>1469</v>
      </c>
      <c r="O10" s="692">
        <v>760</v>
      </c>
      <c r="P10" s="692">
        <v>709</v>
      </c>
      <c r="Q10" s="693">
        <v>113.22</v>
      </c>
      <c r="R10" s="694">
        <v>334.63</v>
      </c>
      <c r="S10" s="673"/>
      <c r="T10" s="695" t="s">
        <v>119</v>
      </c>
      <c r="U10" s="947">
        <v>2.6</v>
      </c>
      <c r="V10" s="692">
        <v>78</v>
      </c>
      <c r="W10" s="692">
        <v>239</v>
      </c>
      <c r="X10" s="692">
        <v>123</v>
      </c>
      <c r="Y10" s="692">
        <v>116</v>
      </c>
      <c r="Z10" s="693">
        <v>30</v>
      </c>
      <c r="AA10" s="694">
        <v>91.93</v>
      </c>
      <c r="AB10" s="1069" t="s">
        <v>249</v>
      </c>
      <c r="AC10" s="1061"/>
      <c r="AD10" s="684">
        <v>69.94</v>
      </c>
      <c r="AE10" s="679">
        <v>492</v>
      </c>
      <c r="AF10" s="679">
        <v>1283</v>
      </c>
      <c r="AG10" s="679">
        <v>652</v>
      </c>
      <c r="AH10" s="679">
        <v>631</v>
      </c>
      <c r="AI10" s="682">
        <v>7.04</v>
      </c>
      <c r="AJ10" s="683">
        <v>18.3</v>
      </c>
    </row>
    <row r="11" spans="1:43" ht="14.45" customHeight="1" x14ac:dyDescent="0.15">
      <c r="A11" s="673"/>
      <c r="B11" s="695" t="s">
        <v>650</v>
      </c>
      <c r="C11" s="947">
        <v>0.27</v>
      </c>
      <c r="D11" s="692">
        <v>281</v>
      </c>
      <c r="E11" s="692">
        <v>679</v>
      </c>
      <c r="F11" s="692">
        <v>322</v>
      </c>
      <c r="G11" s="692">
        <v>357</v>
      </c>
      <c r="H11" s="874">
        <v>1040.7</v>
      </c>
      <c r="I11" s="694">
        <v>2514.8200000000002</v>
      </c>
      <c r="J11" s="673"/>
      <c r="K11" s="695" t="s">
        <v>91</v>
      </c>
      <c r="L11" s="945">
        <v>0.66</v>
      </c>
      <c r="M11" s="692">
        <v>536</v>
      </c>
      <c r="N11" s="692">
        <v>1453</v>
      </c>
      <c r="O11" s="692">
        <v>703</v>
      </c>
      <c r="P11" s="692">
        <v>750</v>
      </c>
      <c r="Q11" s="693">
        <v>812.13</v>
      </c>
      <c r="R11" s="694">
        <v>2201.5200000000004</v>
      </c>
      <c r="S11" s="673"/>
      <c r="T11" s="695" t="s">
        <v>123</v>
      </c>
      <c r="U11" s="947">
        <v>1.9</v>
      </c>
      <c r="V11" s="692">
        <v>128</v>
      </c>
      <c r="W11" s="692">
        <v>367</v>
      </c>
      <c r="X11" s="692">
        <v>187</v>
      </c>
      <c r="Y11" s="692">
        <v>180</v>
      </c>
      <c r="Z11" s="693">
        <v>67.37</v>
      </c>
      <c r="AA11" s="694">
        <v>193.16</v>
      </c>
      <c r="AB11" s="699"/>
      <c r="AC11" s="695" t="s">
        <v>259</v>
      </c>
      <c r="AD11" s="697">
        <v>9.5399999999999991</v>
      </c>
      <c r="AE11" s="692">
        <v>198</v>
      </c>
      <c r="AF11" s="692">
        <v>535</v>
      </c>
      <c r="AG11" s="692">
        <v>268</v>
      </c>
      <c r="AH11" s="692">
        <v>267</v>
      </c>
      <c r="AI11" s="693">
        <v>20.76</v>
      </c>
      <c r="AJ11" s="694">
        <v>56.08</v>
      </c>
    </row>
    <row r="12" spans="1:43" ht="14.45" customHeight="1" x14ac:dyDescent="0.15">
      <c r="A12" s="673"/>
      <c r="B12" s="695" t="s">
        <v>54</v>
      </c>
      <c r="C12" s="947">
        <v>0.12</v>
      </c>
      <c r="D12" s="692">
        <v>118</v>
      </c>
      <c r="E12" s="692">
        <v>274</v>
      </c>
      <c r="F12" s="692">
        <v>136</v>
      </c>
      <c r="G12" s="692">
        <v>138</v>
      </c>
      <c r="H12" s="874">
        <v>983.34</v>
      </c>
      <c r="I12" s="694">
        <v>2283.34</v>
      </c>
      <c r="J12" s="673"/>
      <c r="K12" s="695" t="s">
        <v>95</v>
      </c>
      <c r="L12" s="945">
        <v>0.33</v>
      </c>
      <c r="M12" s="692">
        <v>17</v>
      </c>
      <c r="N12" s="692">
        <v>49</v>
      </c>
      <c r="O12" s="692">
        <v>25</v>
      </c>
      <c r="P12" s="692">
        <v>24</v>
      </c>
      <c r="Q12" s="693">
        <v>51.519999999999996</v>
      </c>
      <c r="R12" s="694">
        <v>148.48999999999998</v>
      </c>
      <c r="S12" s="673"/>
      <c r="T12" s="695" t="s">
        <v>126</v>
      </c>
      <c r="U12" s="947">
        <v>1.33</v>
      </c>
      <c r="V12" s="706" t="s">
        <v>175</v>
      </c>
      <c r="W12" s="706" t="s">
        <v>175</v>
      </c>
      <c r="X12" s="706" t="s">
        <v>175</v>
      </c>
      <c r="Y12" s="706" t="s">
        <v>175</v>
      </c>
      <c r="Z12" s="876" t="s">
        <v>772</v>
      </c>
      <c r="AA12" s="877" t="s">
        <v>772</v>
      </c>
      <c r="AB12" s="699"/>
      <c r="AC12" s="695" t="s">
        <v>253</v>
      </c>
      <c r="AD12" s="697">
        <v>23.6</v>
      </c>
      <c r="AE12" s="692">
        <v>210</v>
      </c>
      <c r="AF12" s="692">
        <v>560</v>
      </c>
      <c r="AG12" s="692">
        <v>292</v>
      </c>
      <c r="AH12" s="692">
        <v>268</v>
      </c>
      <c r="AI12" s="693">
        <v>8.9</v>
      </c>
      <c r="AJ12" s="694">
        <v>23.73</v>
      </c>
    </row>
    <row r="13" spans="1:43" ht="14.45" customHeight="1" x14ac:dyDescent="0.15">
      <c r="A13" s="673"/>
      <c r="B13" s="695" t="s">
        <v>58</v>
      </c>
      <c r="C13" s="947">
        <v>0.04</v>
      </c>
      <c r="D13" s="692">
        <v>69</v>
      </c>
      <c r="E13" s="692">
        <v>156</v>
      </c>
      <c r="F13" s="692">
        <v>74</v>
      </c>
      <c r="G13" s="692">
        <v>82</v>
      </c>
      <c r="H13" s="874">
        <v>1725</v>
      </c>
      <c r="I13" s="694">
        <v>3900</v>
      </c>
      <c r="J13" s="673"/>
      <c r="K13" s="695" t="s">
        <v>99</v>
      </c>
      <c r="L13" s="945">
        <v>0.86</v>
      </c>
      <c r="M13" s="692">
        <v>28</v>
      </c>
      <c r="N13" s="692">
        <v>82</v>
      </c>
      <c r="O13" s="692">
        <v>40</v>
      </c>
      <c r="P13" s="692">
        <v>42</v>
      </c>
      <c r="Q13" s="693">
        <v>32.559999999999995</v>
      </c>
      <c r="R13" s="694">
        <v>95.3</v>
      </c>
      <c r="S13" s="673"/>
      <c r="T13" s="695" t="s">
        <v>42</v>
      </c>
      <c r="U13" s="947">
        <v>0.47</v>
      </c>
      <c r="V13" s="706" t="s">
        <v>175</v>
      </c>
      <c r="W13" s="706" t="s">
        <v>175</v>
      </c>
      <c r="X13" s="706" t="s">
        <v>175</v>
      </c>
      <c r="Y13" s="706" t="s">
        <v>175</v>
      </c>
      <c r="Z13" s="876" t="s">
        <v>772</v>
      </c>
      <c r="AA13" s="877" t="s">
        <v>772</v>
      </c>
      <c r="AB13" s="699"/>
      <c r="AC13" s="695" t="s">
        <v>254</v>
      </c>
      <c r="AD13" s="697">
        <v>36.799999999999997</v>
      </c>
      <c r="AE13" s="692">
        <v>84</v>
      </c>
      <c r="AF13" s="692">
        <v>188</v>
      </c>
      <c r="AG13" s="692">
        <v>92</v>
      </c>
      <c r="AH13" s="692">
        <v>96</v>
      </c>
      <c r="AI13" s="693">
        <v>2.2899999999999996</v>
      </c>
      <c r="AJ13" s="694">
        <v>5.1099999999999994</v>
      </c>
    </row>
    <row r="14" spans="1:43" ht="14.45" customHeight="1" x14ac:dyDescent="0.15">
      <c r="A14" s="673"/>
      <c r="B14" s="695" t="s">
        <v>62</v>
      </c>
      <c r="C14" s="947">
        <v>0.03</v>
      </c>
      <c r="D14" s="692">
        <v>28</v>
      </c>
      <c r="E14" s="692">
        <v>70</v>
      </c>
      <c r="F14" s="692">
        <v>33</v>
      </c>
      <c r="G14" s="692">
        <v>37</v>
      </c>
      <c r="H14" s="874">
        <v>933.34</v>
      </c>
      <c r="I14" s="694">
        <v>2333.34</v>
      </c>
      <c r="J14" s="673"/>
      <c r="K14" s="695" t="s">
        <v>103</v>
      </c>
      <c r="L14" s="945">
        <v>0.53</v>
      </c>
      <c r="M14" s="692">
        <v>371</v>
      </c>
      <c r="N14" s="692">
        <v>1092</v>
      </c>
      <c r="O14" s="692">
        <v>530</v>
      </c>
      <c r="P14" s="692">
        <v>562</v>
      </c>
      <c r="Q14" s="693">
        <v>700</v>
      </c>
      <c r="R14" s="694">
        <v>2060.38</v>
      </c>
      <c r="S14" s="673"/>
      <c r="T14" s="695" t="s">
        <v>46</v>
      </c>
      <c r="U14" s="947">
        <v>0.08</v>
      </c>
      <c r="V14" s="692">
        <v>185</v>
      </c>
      <c r="W14" s="692">
        <v>493</v>
      </c>
      <c r="X14" s="692">
        <v>242</v>
      </c>
      <c r="Y14" s="692">
        <v>251</v>
      </c>
      <c r="Z14" s="693">
        <v>2312.5</v>
      </c>
      <c r="AA14" s="694">
        <v>6162.5</v>
      </c>
      <c r="AB14" s="1060" t="s">
        <v>640</v>
      </c>
      <c r="AC14" s="1061"/>
      <c r="AD14" s="684">
        <v>37.74</v>
      </c>
      <c r="AE14" s="679">
        <v>396</v>
      </c>
      <c r="AF14" s="679">
        <v>1081</v>
      </c>
      <c r="AG14" s="679">
        <v>552</v>
      </c>
      <c r="AH14" s="679">
        <v>529</v>
      </c>
      <c r="AI14" s="682">
        <v>10.5</v>
      </c>
      <c r="AJ14" s="683">
        <v>28.6</v>
      </c>
    </row>
    <row r="15" spans="1:43" ht="14.45" customHeight="1" x14ac:dyDescent="0.15">
      <c r="A15" s="673"/>
      <c r="B15" s="695" t="s">
        <v>66</v>
      </c>
      <c r="C15" s="947">
        <v>0.01</v>
      </c>
      <c r="D15" s="692">
        <v>11</v>
      </c>
      <c r="E15" s="692">
        <v>25</v>
      </c>
      <c r="F15" s="692">
        <v>11</v>
      </c>
      <c r="G15" s="692">
        <v>14</v>
      </c>
      <c r="H15" s="874">
        <v>1100</v>
      </c>
      <c r="I15" s="694">
        <v>2500</v>
      </c>
      <c r="J15" s="673"/>
      <c r="K15" s="695" t="s">
        <v>107</v>
      </c>
      <c r="L15" s="945">
        <v>3.52</v>
      </c>
      <c r="M15" s="692">
        <v>187</v>
      </c>
      <c r="N15" s="692">
        <v>529</v>
      </c>
      <c r="O15" s="692">
        <v>269</v>
      </c>
      <c r="P15" s="692">
        <v>260</v>
      </c>
      <c r="Q15" s="693">
        <v>53.129999999999995</v>
      </c>
      <c r="R15" s="694">
        <v>150.29</v>
      </c>
      <c r="S15" s="673"/>
      <c r="T15" s="695" t="s">
        <v>50</v>
      </c>
      <c r="U15" s="947">
        <v>0.09</v>
      </c>
      <c r="V15" s="692">
        <v>151</v>
      </c>
      <c r="W15" s="692">
        <v>405</v>
      </c>
      <c r="X15" s="692">
        <v>202</v>
      </c>
      <c r="Y15" s="692">
        <v>203</v>
      </c>
      <c r="Z15" s="693">
        <v>1677.78</v>
      </c>
      <c r="AA15" s="694">
        <v>4500</v>
      </c>
      <c r="AB15" s="699"/>
      <c r="AC15" s="695" t="s">
        <v>255</v>
      </c>
      <c r="AD15" s="697">
        <v>6.6</v>
      </c>
      <c r="AE15" s="692">
        <v>168</v>
      </c>
      <c r="AF15" s="692">
        <v>495</v>
      </c>
      <c r="AG15" s="692">
        <v>258</v>
      </c>
      <c r="AH15" s="692">
        <v>237</v>
      </c>
      <c r="AI15" s="693">
        <v>25.46</v>
      </c>
      <c r="AJ15" s="694">
        <v>75</v>
      </c>
    </row>
    <row r="16" spans="1:43" ht="14.45" customHeight="1" x14ac:dyDescent="0.15">
      <c r="A16" s="673"/>
      <c r="B16" s="695" t="s">
        <v>70</v>
      </c>
      <c r="C16" s="947">
        <v>0.01</v>
      </c>
      <c r="D16" s="692">
        <v>6</v>
      </c>
      <c r="E16" s="692">
        <v>9</v>
      </c>
      <c r="F16" s="692">
        <v>4</v>
      </c>
      <c r="G16" s="692">
        <v>5</v>
      </c>
      <c r="H16" s="874">
        <v>600</v>
      </c>
      <c r="I16" s="694">
        <v>900</v>
      </c>
      <c r="J16" s="673"/>
      <c r="K16" s="695" t="s">
        <v>110</v>
      </c>
      <c r="L16" s="945">
        <v>6.51</v>
      </c>
      <c r="M16" s="692">
        <v>2220</v>
      </c>
      <c r="N16" s="692">
        <v>5714</v>
      </c>
      <c r="O16" s="692">
        <v>2834</v>
      </c>
      <c r="P16" s="692">
        <v>2880</v>
      </c>
      <c r="Q16" s="693">
        <v>341.02</v>
      </c>
      <c r="R16" s="694">
        <v>877.73</v>
      </c>
      <c r="S16" s="673"/>
      <c r="T16" s="695" t="s">
        <v>53</v>
      </c>
      <c r="U16" s="947">
        <v>0.11</v>
      </c>
      <c r="V16" s="708">
        <v>216</v>
      </c>
      <c r="W16" s="692">
        <v>618</v>
      </c>
      <c r="X16" s="692">
        <v>286</v>
      </c>
      <c r="Y16" s="692">
        <v>332</v>
      </c>
      <c r="Z16" s="693">
        <v>1963.64</v>
      </c>
      <c r="AA16" s="694">
        <v>5618.1900000000005</v>
      </c>
      <c r="AB16" s="699"/>
      <c r="AC16" s="696" t="s">
        <v>256</v>
      </c>
      <c r="AD16" s="697">
        <v>31.14</v>
      </c>
      <c r="AE16" s="692">
        <v>228</v>
      </c>
      <c r="AF16" s="692">
        <v>586</v>
      </c>
      <c r="AG16" s="692">
        <v>294</v>
      </c>
      <c r="AH16" s="692">
        <v>292</v>
      </c>
      <c r="AI16" s="693">
        <v>7.33</v>
      </c>
      <c r="AJ16" s="694">
        <v>18.82</v>
      </c>
    </row>
    <row r="17" spans="1:37" ht="14.45" customHeight="1" x14ac:dyDescent="0.15">
      <c r="A17" s="673"/>
      <c r="B17" s="695" t="s">
        <v>74</v>
      </c>
      <c r="C17" s="947">
        <v>0.16</v>
      </c>
      <c r="D17" s="692">
        <v>55</v>
      </c>
      <c r="E17" s="692">
        <v>236</v>
      </c>
      <c r="F17" s="692">
        <v>101</v>
      </c>
      <c r="G17" s="692">
        <v>135</v>
      </c>
      <c r="H17" s="874">
        <v>343.75</v>
      </c>
      <c r="I17" s="694">
        <v>1475</v>
      </c>
      <c r="J17" s="1060" t="s">
        <v>114</v>
      </c>
      <c r="K17" s="1061"/>
      <c r="L17" s="944">
        <v>26.59</v>
      </c>
      <c r="M17" s="679">
        <v>1032</v>
      </c>
      <c r="N17" s="679">
        <v>2945</v>
      </c>
      <c r="O17" s="679">
        <v>1458</v>
      </c>
      <c r="P17" s="679">
        <v>1487</v>
      </c>
      <c r="Q17" s="682">
        <v>38.82</v>
      </c>
      <c r="R17" s="683">
        <v>110.76</v>
      </c>
      <c r="S17" s="843"/>
      <c r="T17" s="695" t="s">
        <v>57</v>
      </c>
      <c r="U17" s="947">
        <v>0.09</v>
      </c>
      <c r="V17" s="692">
        <v>246</v>
      </c>
      <c r="W17" s="692">
        <v>682</v>
      </c>
      <c r="X17" s="692">
        <v>341</v>
      </c>
      <c r="Y17" s="692">
        <v>341</v>
      </c>
      <c r="Z17" s="693">
        <v>2733.34</v>
      </c>
      <c r="AA17" s="694">
        <v>7577.7800000000007</v>
      </c>
      <c r="AB17" s="1060" t="s">
        <v>641</v>
      </c>
      <c r="AC17" s="1061"/>
      <c r="AD17" s="684">
        <v>19.489999999999998</v>
      </c>
      <c r="AE17" s="679">
        <v>875</v>
      </c>
      <c r="AF17" s="679">
        <v>2512</v>
      </c>
      <c r="AG17" s="679">
        <v>1244</v>
      </c>
      <c r="AH17" s="679">
        <v>1268</v>
      </c>
      <c r="AI17" s="682">
        <v>44.9</v>
      </c>
      <c r="AJ17" s="683">
        <v>128.88999999999999</v>
      </c>
    </row>
    <row r="18" spans="1:37" ht="14.45" customHeight="1" x14ac:dyDescent="0.15">
      <c r="A18" s="673"/>
      <c r="B18" s="695" t="s">
        <v>78</v>
      </c>
      <c r="C18" s="947">
        <v>0.03</v>
      </c>
      <c r="D18" s="692">
        <v>19</v>
      </c>
      <c r="E18" s="692">
        <v>54</v>
      </c>
      <c r="F18" s="692">
        <v>24</v>
      </c>
      <c r="G18" s="692">
        <v>30</v>
      </c>
      <c r="H18" s="874">
        <v>633.34</v>
      </c>
      <c r="I18" s="694">
        <v>1800</v>
      </c>
      <c r="J18" s="673"/>
      <c r="K18" s="695" t="s">
        <v>118</v>
      </c>
      <c r="L18" s="945">
        <v>2.65</v>
      </c>
      <c r="M18" s="692">
        <v>109</v>
      </c>
      <c r="N18" s="692">
        <v>388</v>
      </c>
      <c r="O18" s="692">
        <v>186</v>
      </c>
      <c r="P18" s="692">
        <v>202</v>
      </c>
      <c r="Q18" s="693">
        <v>41.14</v>
      </c>
      <c r="R18" s="694">
        <v>146.41999999999999</v>
      </c>
      <c r="S18" s="1060" t="s">
        <v>284</v>
      </c>
      <c r="T18" s="1061"/>
      <c r="U18" s="946">
        <v>3.0900000000000003</v>
      </c>
      <c r="V18" s="679">
        <v>6739</v>
      </c>
      <c r="W18" s="679">
        <v>16276</v>
      </c>
      <c r="X18" s="679">
        <v>8145</v>
      </c>
      <c r="Y18" s="679">
        <v>8131</v>
      </c>
      <c r="Z18" s="682">
        <v>2180.9100000000003</v>
      </c>
      <c r="AA18" s="683">
        <v>5267.3200000000006</v>
      </c>
      <c r="AB18" s="699"/>
      <c r="AC18" s="696" t="s">
        <v>257</v>
      </c>
      <c r="AD18" s="697">
        <v>6.36</v>
      </c>
      <c r="AE18" s="692">
        <v>264</v>
      </c>
      <c r="AF18" s="692">
        <v>770</v>
      </c>
      <c r="AG18" s="692">
        <v>397</v>
      </c>
      <c r="AH18" s="692">
        <v>373</v>
      </c>
      <c r="AI18" s="693">
        <v>41.51</v>
      </c>
      <c r="AJ18" s="694">
        <v>121.07000000000001</v>
      </c>
    </row>
    <row r="19" spans="1:37" ht="14.45" customHeight="1" x14ac:dyDescent="0.15">
      <c r="A19" s="673"/>
      <c r="B19" s="695" t="s">
        <v>82</v>
      </c>
      <c r="C19" s="947">
        <v>0.05</v>
      </c>
      <c r="D19" s="692">
        <v>83</v>
      </c>
      <c r="E19" s="692">
        <v>248</v>
      </c>
      <c r="F19" s="692">
        <v>116</v>
      </c>
      <c r="G19" s="692">
        <v>132</v>
      </c>
      <c r="H19" s="874">
        <v>1660</v>
      </c>
      <c r="I19" s="694">
        <v>4960</v>
      </c>
      <c r="J19" s="673"/>
      <c r="K19" s="695" t="s">
        <v>122</v>
      </c>
      <c r="L19" s="945">
        <v>1.41</v>
      </c>
      <c r="M19" s="692">
        <v>144</v>
      </c>
      <c r="N19" s="692">
        <v>477</v>
      </c>
      <c r="O19" s="692">
        <v>224</v>
      </c>
      <c r="P19" s="692">
        <v>253</v>
      </c>
      <c r="Q19" s="693">
        <v>102.13000000000001</v>
      </c>
      <c r="R19" s="694">
        <v>338.3</v>
      </c>
      <c r="S19" s="673"/>
      <c r="T19" s="695" t="s">
        <v>129</v>
      </c>
      <c r="U19" s="947">
        <v>0.09</v>
      </c>
      <c r="V19" s="692">
        <v>351</v>
      </c>
      <c r="W19" s="692">
        <v>863</v>
      </c>
      <c r="X19" s="692">
        <v>431</v>
      </c>
      <c r="Y19" s="692">
        <v>432</v>
      </c>
      <c r="Z19" s="693">
        <v>3900</v>
      </c>
      <c r="AA19" s="694">
        <v>9588.89</v>
      </c>
      <c r="AB19" s="696"/>
      <c r="AC19" s="696" t="s">
        <v>285</v>
      </c>
      <c r="AD19" s="697">
        <v>8.1999999999999993</v>
      </c>
      <c r="AE19" s="692">
        <v>253</v>
      </c>
      <c r="AF19" s="692">
        <v>745</v>
      </c>
      <c r="AG19" s="692">
        <v>359</v>
      </c>
      <c r="AH19" s="692">
        <v>386</v>
      </c>
      <c r="AI19" s="693">
        <v>30.860000000000003</v>
      </c>
      <c r="AJ19" s="694">
        <v>90.86</v>
      </c>
    </row>
    <row r="20" spans="1:37" ht="14.45" customHeight="1" x14ac:dyDescent="0.15">
      <c r="A20" s="673"/>
      <c r="B20" s="695" t="s">
        <v>86</v>
      </c>
      <c r="C20" s="947">
        <v>0.02</v>
      </c>
      <c r="D20" s="692">
        <v>23</v>
      </c>
      <c r="E20" s="692">
        <v>71</v>
      </c>
      <c r="F20" s="692">
        <v>38</v>
      </c>
      <c r="G20" s="692">
        <v>33</v>
      </c>
      <c r="H20" s="874">
        <v>1150</v>
      </c>
      <c r="I20" s="694">
        <v>3550</v>
      </c>
      <c r="J20" s="673"/>
      <c r="K20" s="695" t="s">
        <v>125</v>
      </c>
      <c r="L20" s="945">
        <v>1.94</v>
      </c>
      <c r="M20" s="692">
        <v>318</v>
      </c>
      <c r="N20" s="692">
        <v>740</v>
      </c>
      <c r="O20" s="692">
        <v>377</v>
      </c>
      <c r="P20" s="692">
        <v>363</v>
      </c>
      <c r="Q20" s="693">
        <v>163.92</v>
      </c>
      <c r="R20" s="694">
        <v>381.4</v>
      </c>
      <c r="S20" s="673"/>
      <c r="T20" s="695" t="s">
        <v>132</v>
      </c>
      <c r="U20" s="947">
        <v>0.19</v>
      </c>
      <c r="V20" s="708">
        <v>409</v>
      </c>
      <c r="W20" s="692">
        <v>969</v>
      </c>
      <c r="X20" s="692">
        <v>479</v>
      </c>
      <c r="Y20" s="692">
        <v>490</v>
      </c>
      <c r="Z20" s="693">
        <v>2152.6400000000003</v>
      </c>
      <c r="AA20" s="694">
        <v>5100</v>
      </c>
      <c r="AB20" s="696"/>
      <c r="AC20" s="696" t="s">
        <v>258</v>
      </c>
      <c r="AD20" s="710">
        <v>4.93</v>
      </c>
      <c r="AE20" s="711">
        <v>358</v>
      </c>
      <c r="AF20" s="711">
        <v>997</v>
      </c>
      <c r="AG20" s="711">
        <v>488</v>
      </c>
      <c r="AH20" s="711">
        <v>509</v>
      </c>
      <c r="AI20" s="693">
        <v>72.62</v>
      </c>
      <c r="AJ20" s="694">
        <v>202.23999999999998</v>
      </c>
    </row>
    <row r="21" spans="1:37" ht="14.45" customHeight="1" x14ac:dyDescent="0.15">
      <c r="A21" s="673"/>
      <c r="B21" s="695" t="s">
        <v>90</v>
      </c>
      <c r="C21" s="947">
        <v>0.02</v>
      </c>
      <c r="D21" s="692">
        <v>41</v>
      </c>
      <c r="E21" s="692">
        <v>113</v>
      </c>
      <c r="F21" s="692">
        <v>57</v>
      </c>
      <c r="G21" s="692">
        <v>56</v>
      </c>
      <c r="H21" s="874">
        <v>2050</v>
      </c>
      <c r="I21" s="694">
        <v>5650</v>
      </c>
      <c r="J21" s="673"/>
      <c r="K21" s="695" t="s">
        <v>128</v>
      </c>
      <c r="L21" s="945">
        <v>1.26</v>
      </c>
      <c r="M21" s="692">
        <v>32</v>
      </c>
      <c r="N21" s="692">
        <v>103</v>
      </c>
      <c r="O21" s="692">
        <v>53</v>
      </c>
      <c r="P21" s="692">
        <v>50</v>
      </c>
      <c r="Q21" s="693">
        <v>25.400000000000002</v>
      </c>
      <c r="R21" s="694">
        <v>81.7</v>
      </c>
      <c r="S21" s="673"/>
      <c r="T21" s="695" t="s">
        <v>135</v>
      </c>
      <c r="U21" s="947">
        <v>0.13</v>
      </c>
      <c r="V21" s="708">
        <v>233</v>
      </c>
      <c r="W21" s="692">
        <v>542</v>
      </c>
      <c r="X21" s="692">
        <v>276</v>
      </c>
      <c r="Y21" s="692">
        <v>266</v>
      </c>
      <c r="Z21" s="693">
        <v>1792.31</v>
      </c>
      <c r="AA21" s="694">
        <v>4169.24</v>
      </c>
      <c r="AB21" s="1064" t="s">
        <v>286</v>
      </c>
      <c r="AC21" s="1065"/>
      <c r="AD21" s="873">
        <v>490.64</v>
      </c>
      <c r="AE21" s="806">
        <v>36098</v>
      </c>
      <c r="AF21" s="806">
        <v>94033</v>
      </c>
      <c r="AG21" s="806">
        <v>46609</v>
      </c>
      <c r="AH21" s="806">
        <v>47424</v>
      </c>
      <c r="AI21" s="680">
        <v>73.58</v>
      </c>
      <c r="AJ21" s="875">
        <v>191.66</v>
      </c>
    </row>
    <row r="22" spans="1:37" ht="14.45" customHeight="1" x14ac:dyDescent="0.15">
      <c r="A22" s="673"/>
      <c r="B22" s="695" t="s">
        <v>94</v>
      </c>
      <c r="C22" s="947">
        <v>0.05</v>
      </c>
      <c r="D22" s="692">
        <v>115</v>
      </c>
      <c r="E22" s="692">
        <v>299</v>
      </c>
      <c r="F22" s="692">
        <v>118</v>
      </c>
      <c r="G22" s="692">
        <v>181</v>
      </c>
      <c r="H22" s="874">
        <v>2300</v>
      </c>
      <c r="I22" s="694">
        <v>5980</v>
      </c>
      <c r="J22" s="673"/>
      <c r="K22" s="695" t="s">
        <v>131</v>
      </c>
      <c r="L22" s="945">
        <v>2.2599999999999998</v>
      </c>
      <c r="M22" s="692">
        <v>40</v>
      </c>
      <c r="N22" s="692">
        <v>123</v>
      </c>
      <c r="O22" s="692">
        <v>60</v>
      </c>
      <c r="P22" s="692">
        <v>63</v>
      </c>
      <c r="Q22" s="693">
        <v>17.700000000000003</v>
      </c>
      <c r="R22" s="694">
        <v>54.43</v>
      </c>
      <c r="S22" s="673"/>
      <c r="T22" s="695" t="s">
        <v>138</v>
      </c>
      <c r="U22" s="947">
        <v>0.22</v>
      </c>
      <c r="V22" s="692">
        <v>542</v>
      </c>
      <c r="W22" s="692">
        <v>1312</v>
      </c>
      <c r="X22" s="692">
        <v>657</v>
      </c>
      <c r="Y22" s="692">
        <v>655</v>
      </c>
      <c r="Z22" s="693">
        <v>2463.6400000000003</v>
      </c>
      <c r="AA22" s="694">
        <v>5963.64</v>
      </c>
      <c r="AI22" s="717"/>
    </row>
    <row r="23" spans="1:37" ht="14.45" customHeight="1" x14ac:dyDescent="0.15">
      <c r="A23" s="673"/>
      <c r="B23" s="695" t="s">
        <v>98</v>
      </c>
      <c r="C23" s="947">
        <v>0.05</v>
      </c>
      <c r="D23" s="692">
        <v>95</v>
      </c>
      <c r="E23" s="692">
        <v>218</v>
      </c>
      <c r="F23" s="692">
        <v>102</v>
      </c>
      <c r="G23" s="692">
        <v>116</v>
      </c>
      <c r="H23" s="874">
        <v>1900</v>
      </c>
      <c r="I23" s="694">
        <v>4360</v>
      </c>
      <c r="J23" s="673"/>
      <c r="K23" s="695" t="s">
        <v>134</v>
      </c>
      <c r="L23" s="945">
        <v>5.76</v>
      </c>
      <c r="M23" s="692">
        <v>231</v>
      </c>
      <c r="N23" s="692">
        <v>655</v>
      </c>
      <c r="O23" s="692">
        <v>332</v>
      </c>
      <c r="P23" s="692">
        <v>323</v>
      </c>
      <c r="Q23" s="693">
        <v>40.11</v>
      </c>
      <c r="R23" s="694">
        <v>113.72</v>
      </c>
      <c r="S23" s="673"/>
      <c r="T23" s="695" t="s">
        <v>141</v>
      </c>
      <c r="U23" s="947">
        <v>0.24</v>
      </c>
      <c r="V23" s="692">
        <v>527</v>
      </c>
      <c r="W23" s="692">
        <v>1276</v>
      </c>
      <c r="X23" s="692">
        <v>644</v>
      </c>
      <c r="Y23" s="692">
        <v>632</v>
      </c>
      <c r="Z23" s="693">
        <v>2195.84</v>
      </c>
      <c r="AA23" s="694">
        <v>5316.67</v>
      </c>
    </row>
    <row r="24" spans="1:37" ht="14.45" customHeight="1" x14ac:dyDescent="0.15">
      <c r="A24" s="673"/>
      <c r="B24" s="695" t="s">
        <v>102</v>
      </c>
      <c r="C24" s="947">
        <v>7.0000000000000007E-2</v>
      </c>
      <c r="D24" s="692">
        <v>82</v>
      </c>
      <c r="E24" s="692">
        <v>214</v>
      </c>
      <c r="F24" s="692">
        <v>94</v>
      </c>
      <c r="G24" s="692">
        <v>120</v>
      </c>
      <c r="H24" s="874">
        <v>1171.43</v>
      </c>
      <c r="I24" s="694">
        <v>3057.1</v>
      </c>
      <c r="J24" s="673"/>
      <c r="K24" s="695" t="s">
        <v>137</v>
      </c>
      <c r="L24" s="945">
        <v>11.31</v>
      </c>
      <c r="M24" s="692">
        <v>158</v>
      </c>
      <c r="N24" s="692">
        <v>459</v>
      </c>
      <c r="O24" s="692">
        <v>226</v>
      </c>
      <c r="P24" s="692">
        <v>233</v>
      </c>
      <c r="Q24" s="693">
        <v>13.97</v>
      </c>
      <c r="R24" s="694">
        <v>40.589999999999996</v>
      </c>
      <c r="S24" s="673"/>
      <c r="T24" s="695" t="s">
        <v>144</v>
      </c>
      <c r="U24" s="947">
        <v>0.23</v>
      </c>
      <c r="V24" s="692">
        <v>561</v>
      </c>
      <c r="W24" s="692">
        <v>1280</v>
      </c>
      <c r="X24" s="692">
        <v>658</v>
      </c>
      <c r="Y24" s="692">
        <v>622</v>
      </c>
      <c r="Z24" s="693">
        <v>2439.1400000000003</v>
      </c>
      <c r="AA24" s="694">
        <v>5565.22</v>
      </c>
    </row>
    <row r="25" spans="1:37" ht="14.45" customHeight="1" x14ac:dyDescent="0.15">
      <c r="A25" s="673"/>
      <c r="B25" s="695" t="s">
        <v>106</v>
      </c>
      <c r="C25" s="947">
        <v>0.19</v>
      </c>
      <c r="D25" s="692">
        <v>295</v>
      </c>
      <c r="E25" s="692">
        <v>601</v>
      </c>
      <c r="F25" s="692">
        <v>297</v>
      </c>
      <c r="G25" s="692">
        <v>304</v>
      </c>
      <c r="H25" s="874">
        <v>1552.64</v>
      </c>
      <c r="I25" s="694">
        <v>3163.1600000000003</v>
      </c>
      <c r="J25" s="1060" t="s">
        <v>140</v>
      </c>
      <c r="K25" s="1061"/>
      <c r="L25" s="944">
        <v>16.27</v>
      </c>
      <c r="M25" s="679">
        <v>3996</v>
      </c>
      <c r="N25" s="679">
        <v>10886</v>
      </c>
      <c r="O25" s="679">
        <v>5408</v>
      </c>
      <c r="P25" s="679">
        <v>5478</v>
      </c>
      <c r="Q25" s="682">
        <v>245.60999999999999</v>
      </c>
      <c r="R25" s="683">
        <v>669.09</v>
      </c>
      <c r="S25" s="673"/>
      <c r="T25" s="695" t="s">
        <v>147</v>
      </c>
      <c r="U25" s="947">
        <v>0.23</v>
      </c>
      <c r="V25" s="692">
        <v>773</v>
      </c>
      <c r="W25" s="692">
        <v>1493</v>
      </c>
      <c r="X25" s="692">
        <v>758</v>
      </c>
      <c r="Y25" s="692">
        <v>735</v>
      </c>
      <c r="Z25" s="693">
        <v>3360.8700000000003</v>
      </c>
      <c r="AA25" s="694">
        <v>6491.31</v>
      </c>
      <c r="AE25" s="673"/>
      <c r="AF25" s="673"/>
      <c r="AG25" s="673"/>
      <c r="AH25" s="673"/>
      <c r="AI25" s="673"/>
      <c r="AK25" s="673"/>
    </row>
    <row r="26" spans="1:37" ht="14.45" customHeight="1" x14ac:dyDescent="0.15">
      <c r="A26" s="673"/>
      <c r="B26" s="695" t="s">
        <v>109</v>
      </c>
      <c r="C26" s="947">
        <v>0.22</v>
      </c>
      <c r="D26" s="692">
        <v>223</v>
      </c>
      <c r="E26" s="692">
        <v>496</v>
      </c>
      <c r="F26" s="692">
        <v>222</v>
      </c>
      <c r="G26" s="692">
        <v>274</v>
      </c>
      <c r="H26" s="874">
        <v>1013.64</v>
      </c>
      <c r="I26" s="694">
        <v>2254.5</v>
      </c>
      <c r="J26" s="673"/>
      <c r="K26" s="695" t="s">
        <v>143</v>
      </c>
      <c r="L26" s="945">
        <v>2.41</v>
      </c>
      <c r="M26" s="692">
        <v>552</v>
      </c>
      <c r="N26" s="692">
        <v>1566</v>
      </c>
      <c r="O26" s="692">
        <v>752</v>
      </c>
      <c r="P26" s="692">
        <v>814</v>
      </c>
      <c r="Q26" s="693">
        <v>229</v>
      </c>
      <c r="R26" s="694">
        <v>649.79999999999995</v>
      </c>
      <c r="S26" s="673"/>
      <c r="T26" s="695" t="s">
        <v>33</v>
      </c>
      <c r="U26" s="947">
        <v>0.18</v>
      </c>
      <c r="V26" s="692">
        <v>345</v>
      </c>
      <c r="W26" s="692">
        <v>855</v>
      </c>
      <c r="X26" s="692">
        <v>409</v>
      </c>
      <c r="Y26" s="692">
        <v>446</v>
      </c>
      <c r="Z26" s="693">
        <v>1916.67</v>
      </c>
      <c r="AA26" s="694">
        <v>4750</v>
      </c>
      <c r="AC26" s="673"/>
      <c r="AD26" s="673"/>
      <c r="AE26" s="673"/>
      <c r="AF26" s="673"/>
      <c r="AG26" s="673"/>
      <c r="AH26" s="673"/>
      <c r="AI26" s="673"/>
      <c r="AJ26" s="673"/>
      <c r="AK26" s="673"/>
    </row>
    <row r="27" spans="1:37" ht="14.45" customHeight="1" x14ac:dyDescent="0.15">
      <c r="A27" s="673"/>
      <c r="B27" s="695" t="s">
        <v>113</v>
      </c>
      <c r="C27" s="947">
        <v>0.06</v>
      </c>
      <c r="D27" s="692">
        <v>60</v>
      </c>
      <c r="E27" s="692">
        <v>143</v>
      </c>
      <c r="F27" s="692">
        <v>67</v>
      </c>
      <c r="G27" s="692">
        <v>76</v>
      </c>
      <c r="H27" s="874">
        <v>1000</v>
      </c>
      <c r="I27" s="694">
        <v>2383.34</v>
      </c>
      <c r="J27" s="673"/>
      <c r="K27" s="695" t="s">
        <v>146</v>
      </c>
      <c r="L27" s="945">
        <v>2.76</v>
      </c>
      <c r="M27" s="692">
        <v>1398</v>
      </c>
      <c r="N27" s="692">
        <v>3570</v>
      </c>
      <c r="O27" s="692">
        <v>1786</v>
      </c>
      <c r="P27" s="692">
        <v>1784</v>
      </c>
      <c r="Q27" s="693">
        <v>506.53</v>
      </c>
      <c r="R27" s="694">
        <v>1293.48</v>
      </c>
      <c r="S27" s="673"/>
      <c r="T27" s="695" t="s">
        <v>36</v>
      </c>
      <c r="U27" s="947">
        <v>0.23</v>
      </c>
      <c r="V27" s="692">
        <v>540</v>
      </c>
      <c r="W27" s="692">
        <v>1246</v>
      </c>
      <c r="X27" s="692">
        <v>642</v>
      </c>
      <c r="Y27" s="692">
        <v>604</v>
      </c>
      <c r="Z27" s="693">
        <v>2347.8300000000004</v>
      </c>
      <c r="AA27" s="694">
        <v>5417.4000000000005</v>
      </c>
      <c r="AC27" s="1245"/>
      <c r="AD27" s="1245"/>
      <c r="AE27" s="1245"/>
      <c r="AF27" s="1245"/>
      <c r="AG27" s="1245"/>
      <c r="AH27" s="1245"/>
      <c r="AI27" s="1245"/>
      <c r="AJ27" s="1245"/>
      <c r="AK27" s="673"/>
    </row>
    <row r="28" spans="1:37" ht="14.45" customHeight="1" x14ac:dyDescent="0.15">
      <c r="A28" s="673"/>
      <c r="B28" s="695" t="s">
        <v>117</v>
      </c>
      <c r="C28" s="947">
        <v>0.14000000000000001</v>
      </c>
      <c r="D28" s="692">
        <v>203</v>
      </c>
      <c r="E28" s="692">
        <v>448</v>
      </c>
      <c r="F28" s="692">
        <v>205</v>
      </c>
      <c r="G28" s="692">
        <v>243</v>
      </c>
      <c r="H28" s="874">
        <v>1450</v>
      </c>
      <c r="I28" s="694">
        <v>3200</v>
      </c>
      <c r="J28" s="673"/>
      <c r="K28" s="695" t="s">
        <v>32</v>
      </c>
      <c r="L28" s="945">
        <v>2.89</v>
      </c>
      <c r="M28" s="692">
        <v>1023</v>
      </c>
      <c r="N28" s="692">
        <v>2870</v>
      </c>
      <c r="O28" s="692">
        <v>1405</v>
      </c>
      <c r="P28" s="692">
        <v>1465</v>
      </c>
      <c r="Q28" s="693">
        <v>353.98</v>
      </c>
      <c r="R28" s="694">
        <v>993.08</v>
      </c>
      <c r="T28" s="695" t="s">
        <v>191</v>
      </c>
      <c r="U28" s="947">
        <v>0.13</v>
      </c>
      <c r="V28" s="692">
        <v>203</v>
      </c>
      <c r="W28" s="692">
        <v>534</v>
      </c>
      <c r="X28" s="692">
        <v>256</v>
      </c>
      <c r="Y28" s="692">
        <v>278</v>
      </c>
      <c r="Z28" s="693">
        <v>1561.54</v>
      </c>
      <c r="AA28" s="694">
        <v>4107.7</v>
      </c>
      <c r="AC28" s="1245"/>
      <c r="AD28" s="1245"/>
      <c r="AE28" s="1245"/>
      <c r="AF28" s="1245"/>
      <c r="AG28" s="1245"/>
      <c r="AH28" s="1245"/>
      <c r="AI28" s="1245"/>
      <c r="AJ28" s="1245"/>
      <c r="AK28" s="673"/>
    </row>
    <row r="29" spans="1:37" ht="14.45" customHeight="1" x14ac:dyDescent="0.15">
      <c r="A29" s="673"/>
      <c r="B29" s="695" t="s">
        <v>121</v>
      </c>
      <c r="C29" s="947">
        <v>7.0000000000000007E-2</v>
      </c>
      <c r="D29" s="692">
        <v>91</v>
      </c>
      <c r="E29" s="692">
        <v>218</v>
      </c>
      <c r="F29" s="692">
        <v>109</v>
      </c>
      <c r="G29" s="692">
        <v>109</v>
      </c>
      <c r="H29" s="874">
        <v>1300</v>
      </c>
      <c r="I29" s="694">
        <v>3114.2900000000004</v>
      </c>
      <c r="J29" s="673"/>
      <c r="K29" s="695" t="s">
        <v>35</v>
      </c>
      <c r="L29" s="945">
        <v>3.56</v>
      </c>
      <c r="M29" s="692">
        <v>157</v>
      </c>
      <c r="N29" s="692">
        <v>459</v>
      </c>
      <c r="O29" s="692">
        <v>244</v>
      </c>
      <c r="P29" s="692">
        <v>215</v>
      </c>
      <c r="Q29" s="693">
        <v>44.11</v>
      </c>
      <c r="R29" s="694">
        <v>128.94</v>
      </c>
      <c r="T29" s="695" t="s">
        <v>192</v>
      </c>
      <c r="U29" s="947">
        <v>0.14000000000000001</v>
      </c>
      <c r="V29" s="692">
        <v>176</v>
      </c>
      <c r="W29" s="692">
        <v>402</v>
      </c>
      <c r="X29" s="692">
        <v>204</v>
      </c>
      <c r="Y29" s="692">
        <v>198</v>
      </c>
      <c r="Z29" s="693">
        <v>1257.0999999999999</v>
      </c>
      <c r="AA29" s="694">
        <v>2871.4300000000003</v>
      </c>
      <c r="AB29" s="718"/>
      <c r="AC29" s="863"/>
      <c r="AD29" s="673"/>
      <c r="AE29" s="673"/>
      <c r="AF29" s="673"/>
      <c r="AG29" s="849"/>
      <c r="AH29" s="673"/>
      <c r="AI29" s="673"/>
      <c r="AJ29" s="673"/>
      <c r="AK29" s="673"/>
    </row>
    <row r="30" spans="1:37" ht="14.45" customHeight="1" x14ac:dyDescent="0.15">
      <c r="A30" s="673"/>
      <c r="B30" s="695" t="s">
        <v>124</v>
      </c>
      <c r="C30" s="947">
        <v>0.03</v>
      </c>
      <c r="D30" s="692">
        <v>40</v>
      </c>
      <c r="E30" s="692">
        <v>102</v>
      </c>
      <c r="F30" s="692">
        <v>44</v>
      </c>
      <c r="G30" s="692">
        <v>58</v>
      </c>
      <c r="H30" s="874">
        <v>1333.34</v>
      </c>
      <c r="I30" s="694">
        <v>3400</v>
      </c>
      <c r="J30" s="673"/>
      <c r="K30" s="695" t="s">
        <v>38</v>
      </c>
      <c r="L30" s="945">
        <v>0.67</v>
      </c>
      <c r="M30" s="692">
        <v>135</v>
      </c>
      <c r="N30" s="692">
        <v>387</v>
      </c>
      <c r="O30" s="692">
        <v>191</v>
      </c>
      <c r="P30" s="692">
        <v>196</v>
      </c>
      <c r="Q30" s="693">
        <v>201.5</v>
      </c>
      <c r="R30" s="694">
        <v>577.62</v>
      </c>
      <c r="T30" s="695" t="s">
        <v>193</v>
      </c>
      <c r="U30" s="947">
        <v>0.31</v>
      </c>
      <c r="V30" s="692">
        <v>606</v>
      </c>
      <c r="W30" s="692">
        <v>1558</v>
      </c>
      <c r="X30" s="692">
        <v>746</v>
      </c>
      <c r="Y30" s="692">
        <v>812</v>
      </c>
      <c r="Z30" s="693">
        <v>1954.84</v>
      </c>
      <c r="AA30" s="694">
        <v>5025.8100000000004</v>
      </c>
      <c r="AB30" s="350"/>
      <c r="AC30" s="1245" t="s">
        <v>755</v>
      </c>
      <c r="AD30" s="1245"/>
      <c r="AE30" s="1245"/>
      <c r="AF30" s="1245"/>
      <c r="AG30" s="1245"/>
      <c r="AH30" s="1245"/>
      <c r="AI30" s="1245"/>
      <c r="AJ30" s="1245"/>
      <c r="AK30" s="673"/>
    </row>
    <row r="31" spans="1:37" ht="14.45" customHeight="1" x14ac:dyDescent="0.15">
      <c r="A31" s="673"/>
      <c r="B31" s="695" t="s">
        <v>127</v>
      </c>
      <c r="C31" s="947">
        <v>7.0000000000000007E-2</v>
      </c>
      <c r="D31" s="692">
        <v>56</v>
      </c>
      <c r="E31" s="692">
        <v>135</v>
      </c>
      <c r="F31" s="692">
        <v>66</v>
      </c>
      <c r="G31" s="692">
        <v>69</v>
      </c>
      <c r="H31" s="874">
        <v>800</v>
      </c>
      <c r="I31" s="694">
        <v>1928.58</v>
      </c>
      <c r="J31" s="673"/>
      <c r="K31" s="695" t="s">
        <v>41</v>
      </c>
      <c r="L31" s="945">
        <v>1.55</v>
      </c>
      <c r="M31" s="692">
        <v>36</v>
      </c>
      <c r="N31" s="692">
        <v>96</v>
      </c>
      <c r="O31" s="692">
        <v>46</v>
      </c>
      <c r="P31" s="692">
        <v>50</v>
      </c>
      <c r="Q31" s="693">
        <v>23.23</v>
      </c>
      <c r="R31" s="694">
        <v>61.94</v>
      </c>
      <c r="T31" s="695" t="s">
        <v>194</v>
      </c>
      <c r="U31" s="947">
        <v>0.22</v>
      </c>
      <c r="V31" s="692">
        <v>505</v>
      </c>
      <c r="W31" s="692">
        <v>1468</v>
      </c>
      <c r="X31" s="692">
        <v>709</v>
      </c>
      <c r="Y31" s="692">
        <v>759</v>
      </c>
      <c r="Z31" s="693">
        <v>2295.46</v>
      </c>
      <c r="AA31" s="694">
        <v>6672.7300000000005</v>
      </c>
      <c r="AC31" s="1245"/>
      <c r="AD31" s="1245"/>
      <c r="AE31" s="1245"/>
      <c r="AF31" s="1245"/>
      <c r="AG31" s="1245"/>
      <c r="AH31" s="1245"/>
      <c r="AI31" s="1245"/>
      <c r="AJ31" s="1245"/>
      <c r="AK31" s="673"/>
    </row>
    <row r="32" spans="1:37" ht="14.45" customHeight="1" x14ac:dyDescent="0.15">
      <c r="A32" s="673"/>
      <c r="B32" s="695" t="s">
        <v>130</v>
      </c>
      <c r="C32" s="947">
        <v>0.04</v>
      </c>
      <c r="D32" s="692">
        <v>96</v>
      </c>
      <c r="E32" s="692">
        <v>211</v>
      </c>
      <c r="F32" s="692">
        <v>108</v>
      </c>
      <c r="G32" s="692">
        <v>103</v>
      </c>
      <c r="H32" s="874">
        <v>2400</v>
      </c>
      <c r="I32" s="694">
        <v>5275</v>
      </c>
      <c r="J32" s="673"/>
      <c r="K32" s="695" t="s">
        <v>45</v>
      </c>
      <c r="L32" s="945">
        <v>1.01</v>
      </c>
      <c r="M32" s="692">
        <v>103</v>
      </c>
      <c r="N32" s="692">
        <v>339</v>
      </c>
      <c r="O32" s="692">
        <v>180</v>
      </c>
      <c r="P32" s="692">
        <v>159</v>
      </c>
      <c r="Q32" s="693">
        <v>101.99000000000001</v>
      </c>
      <c r="R32" s="694">
        <v>335.6</v>
      </c>
      <c r="T32" s="695" t="s">
        <v>195</v>
      </c>
      <c r="U32" s="947">
        <v>0.19</v>
      </c>
      <c r="V32" s="692">
        <v>472</v>
      </c>
      <c r="W32" s="692">
        <v>1135</v>
      </c>
      <c r="X32" s="692">
        <v>596</v>
      </c>
      <c r="Y32" s="692">
        <v>539</v>
      </c>
      <c r="Z32" s="693">
        <v>2484.2200000000003</v>
      </c>
      <c r="AA32" s="694">
        <v>5973.6900000000005</v>
      </c>
      <c r="AC32" s="580" t="s">
        <v>312</v>
      </c>
      <c r="AD32" s="581"/>
      <c r="AE32" s="581"/>
      <c r="AF32" s="581"/>
      <c r="AG32" s="581"/>
      <c r="AH32" s="581"/>
      <c r="AI32" s="581"/>
      <c r="AJ32" s="582" t="s">
        <v>761</v>
      </c>
      <c r="AK32" s="673"/>
    </row>
    <row r="33" spans="1:44" ht="14.45" customHeight="1" x14ac:dyDescent="0.15">
      <c r="A33" s="673"/>
      <c r="B33" s="695" t="s">
        <v>133</v>
      </c>
      <c r="C33" s="947">
        <v>0.01</v>
      </c>
      <c r="D33" s="692">
        <v>28</v>
      </c>
      <c r="E33" s="692">
        <v>73</v>
      </c>
      <c r="F33" s="692">
        <v>31</v>
      </c>
      <c r="G33" s="692">
        <v>42</v>
      </c>
      <c r="H33" s="874">
        <v>2800</v>
      </c>
      <c r="I33" s="694">
        <v>7300</v>
      </c>
      <c r="J33" s="673"/>
      <c r="K33" s="695" t="s">
        <v>49</v>
      </c>
      <c r="L33" s="945">
        <v>1.1299999999999999</v>
      </c>
      <c r="M33" s="692">
        <v>142</v>
      </c>
      <c r="N33" s="692">
        <v>411</v>
      </c>
      <c r="O33" s="692">
        <v>212</v>
      </c>
      <c r="P33" s="692">
        <v>199</v>
      </c>
      <c r="Q33" s="693">
        <v>125.67</v>
      </c>
      <c r="R33" s="694">
        <v>363.71999999999997</v>
      </c>
      <c r="T33" s="695" t="s">
        <v>196</v>
      </c>
      <c r="U33" s="947">
        <v>0.13</v>
      </c>
      <c r="V33" s="692">
        <v>182</v>
      </c>
      <c r="W33" s="692">
        <v>507</v>
      </c>
      <c r="X33" s="692">
        <v>250</v>
      </c>
      <c r="Y33" s="692">
        <v>257</v>
      </c>
      <c r="Z33" s="693">
        <v>1400</v>
      </c>
      <c r="AA33" s="694">
        <v>3900</v>
      </c>
      <c r="AC33" s="1246" t="s">
        <v>8</v>
      </c>
      <c r="AD33" s="1105" t="s">
        <v>9</v>
      </c>
      <c r="AE33" s="1105" t="s">
        <v>11</v>
      </c>
      <c r="AF33" s="1105" t="s">
        <v>12</v>
      </c>
      <c r="AG33" s="1105" t="s">
        <v>10</v>
      </c>
      <c r="AH33" s="1105" t="s">
        <v>13</v>
      </c>
      <c r="AI33" s="1105" t="s">
        <v>14</v>
      </c>
      <c r="AJ33" s="1119" t="s">
        <v>349</v>
      </c>
      <c r="AK33" s="673"/>
    </row>
    <row r="34" spans="1:44" ht="14.45" customHeight="1" x14ac:dyDescent="0.15">
      <c r="A34" s="673"/>
      <c r="B34" s="695" t="s">
        <v>136</v>
      </c>
      <c r="C34" s="947">
        <v>0.18</v>
      </c>
      <c r="D34" s="692">
        <v>285</v>
      </c>
      <c r="E34" s="692">
        <v>692</v>
      </c>
      <c r="F34" s="692">
        <v>349</v>
      </c>
      <c r="G34" s="692">
        <v>343</v>
      </c>
      <c r="H34" s="874">
        <v>1583.34</v>
      </c>
      <c r="I34" s="694">
        <v>3844.4</v>
      </c>
      <c r="J34" s="673"/>
      <c r="K34" s="695" t="s">
        <v>52</v>
      </c>
      <c r="L34" s="945">
        <v>0.28999999999999998</v>
      </c>
      <c r="M34" s="692">
        <v>450</v>
      </c>
      <c r="N34" s="692">
        <v>1188</v>
      </c>
      <c r="O34" s="692">
        <v>592</v>
      </c>
      <c r="P34" s="692">
        <v>596</v>
      </c>
      <c r="Q34" s="693">
        <v>1551.73</v>
      </c>
      <c r="R34" s="694">
        <v>4096.5600000000004</v>
      </c>
      <c r="T34" s="695" t="s">
        <v>197</v>
      </c>
      <c r="U34" s="947">
        <v>0.23</v>
      </c>
      <c r="V34" s="692">
        <v>314</v>
      </c>
      <c r="W34" s="692">
        <v>836</v>
      </c>
      <c r="X34" s="692">
        <v>430</v>
      </c>
      <c r="Y34" s="692">
        <v>406</v>
      </c>
      <c r="Z34" s="693">
        <v>1365.22</v>
      </c>
      <c r="AA34" s="694">
        <v>3634.7900000000004</v>
      </c>
      <c r="AC34" s="1247"/>
      <c r="AD34" s="1106"/>
      <c r="AE34" s="1106"/>
      <c r="AF34" s="1106"/>
      <c r="AG34" s="1106"/>
      <c r="AH34" s="1106"/>
      <c r="AI34" s="1106"/>
      <c r="AJ34" s="1120"/>
      <c r="AK34" s="673"/>
    </row>
    <row r="35" spans="1:44" ht="14.45" customHeight="1" x14ac:dyDescent="0.15">
      <c r="A35" s="673"/>
      <c r="B35" s="695" t="s">
        <v>139</v>
      </c>
      <c r="C35" s="947">
        <v>0.08</v>
      </c>
      <c r="D35" s="692">
        <v>194</v>
      </c>
      <c r="E35" s="692">
        <v>388</v>
      </c>
      <c r="F35" s="692">
        <v>192</v>
      </c>
      <c r="G35" s="692">
        <v>196</v>
      </c>
      <c r="H35" s="874">
        <v>2425</v>
      </c>
      <c r="I35" s="694">
        <v>4850</v>
      </c>
      <c r="J35" s="1060" t="s">
        <v>56</v>
      </c>
      <c r="K35" s="1061"/>
      <c r="L35" s="944">
        <v>28.53</v>
      </c>
      <c r="M35" s="679">
        <v>617</v>
      </c>
      <c r="N35" s="679">
        <v>1589</v>
      </c>
      <c r="O35" s="679">
        <v>760</v>
      </c>
      <c r="P35" s="679">
        <v>829</v>
      </c>
      <c r="Q35" s="682">
        <v>21.630000000000003</v>
      </c>
      <c r="R35" s="683">
        <v>55.699999999999996</v>
      </c>
      <c r="S35" s="1060" t="s">
        <v>61</v>
      </c>
      <c r="T35" s="1061"/>
      <c r="U35" s="946">
        <v>30.02</v>
      </c>
      <c r="V35" s="679">
        <v>1016</v>
      </c>
      <c r="W35" s="679">
        <v>2883</v>
      </c>
      <c r="X35" s="679">
        <v>1446</v>
      </c>
      <c r="Y35" s="679">
        <v>1437</v>
      </c>
      <c r="Z35" s="682">
        <v>33.799999999999997</v>
      </c>
      <c r="AA35" s="683">
        <v>96.04</v>
      </c>
      <c r="AC35" s="905" t="s">
        <v>775</v>
      </c>
      <c r="AD35" s="869">
        <v>94033</v>
      </c>
      <c r="AE35" s="870">
        <v>40233</v>
      </c>
      <c r="AF35" s="871">
        <v>42.8</v>
      </c>
      <c r="AG35" s="987">
        <v>490.64</v>
      </c>
      <c r="AH35" s="872">
        <v>9.23</v>
      </c>
      <c r="AI35" s="871">
        <v>1.9</v>
      </c>
      <c r="AJ35" s="1009">
        <v>4358.8999999999996</v>
      </c>
      <c r="AK35" s="673"/>
    </row>
    <row r="36" spans="1:44" ht="14.45" customHeight="1" x14ac:dyDescent="0.15">
      <c r="A36" s="673"/>
      <c r="B36" s="695" t="s">
        <v>142</v>
      </c>
      <c r="C36" s="947">
        <v>0.79</v>
      </c>
      <c r="D36" s="692">
        <v>1234</v>
      </c>
      <c r="E36" s="692">
        <v>3179</v>
      </c>
      <c r="F36" s="692">
        <v>1605</v>
      </c>
      <c r="G36" s="692">
        <v>1574</v>
      </c>
      <c r="H36" s="874">
        <v>1562.03</v>
      </c>
      <c r="I36" s="694">
        <v>4024.0600000000004</v>
      </c>
      <c r="J36" s="673"/>
      <c r="K36" s="695" t="s">
        <v>60</v>
      </c>
      <c r="L36" s="945">
        <v>28.53</v>
      </c>
      <c r="M36" s="692">
        <v>617</v>
      </c>
      <c r="N36" s="692">
        <v>1589</v>
      </c>
      <c r="O36" s="692">
        <v>760</v>
      </c>
      <c r="P36" s="692">
        <v>829</v>
      </c>
      <c r="Q36" s="693">
        <v>21.630000000000003</v>
      </c>
      <c r="R36" s="694">
        <v>55.699999999999996</v>
      </c>
      <c r="S36" s="673"/>
      <c r="T36" s="695" t="s">
        <v>65</v>
      </c>
      <c r="U36" s="947">
        <v>0.54</v>
      </c>
      <c r="V36" s="692">
        <v>36</v>
      </c>
      <c r="W36" s="692">
        <v>119</v>
      </c>
      <c r="X36" s="692">
        <v>58</v>
      </c>
      <c r="Y36" s="692">
        <v>61</v>
      </c>
      <c r="Z36" s="693">
        <v>66.67</v>
      </c>
      <c r="AA36" s="694">
        <v>220.38</v>
      </c>
      <c r="AC36" s="14" t="s">
        <v>762</v>
      </c>
      <c r="AD36" s="28"/>
      <c r="AE36" s="14"/>
      <c r="AF36" s="28"/>
      <c r="AG36" s="14"/>
      <c r="AH36" s="833"/>
      <c r="AI36" s="832"/>
      <c r="AJ36" s="832"/>
      <c r="AK36" s="673"/>
    </row>
    <row r="37" spans="1:44" ht="14.45" customHeight="1" x14ac:dyDescent="0.15">
      <c r="A37" s="673"/>
      <c r="B37" s="695" t="s">
        <v>145</v>
      </c>
      <c r="C37" s="947">
        <v>0.56999999999999995</v>
      </c>
      <c r="D37" s="692">
        <v>992</v>
      </c>
      <c r="E37" s="692">
        <v>2430</v>
      </c>
      <c r="F37" s="692">
        <v>1192</v>
      </c>
      <c r="G37" s="692">
        <v>1238</v>
      </c>
      <c r="H37" s="874">
        <v>1740.36</v>
      </c>
      <c r="I37" s="694">
        <v>4263.16</v>
      </c>
      <c r="J37" s="1060" t="s">
        <v>64</v>
      </c>
      <c r="K37" s="1061"/>
      <c r="L37" s="944">
        <v>79.03</v>
      </c>
      <c r="M37" s="679">
        <v>302</v>
      </c>
      <c r="N37" s="679">
        <v>713</v>
      </c>
      <c r="O37" s="679">
        <v>329</v>
      </c>
      <c r="P37" s="679">
        <v>384</v>
      </c>
      <c r="Q37" s="682">
        <v>3.8299999999999996</v>
      </c>
      <c r="R37" s="683">
        <v>9.0299999999999994</v>
      </c>
      <c r="S37" s="673"/>
      <c r="T37" s="695" t="s">
        <v>69</v>
      </c>
      <c r="U37" s="947">
        <v>1.36</v>
      </c>
      <c r="V37" s="692">
        <v>92</v>
      </c>
      <c r="W37" s="692">
        <v>309</v>
      </c>
      <c r="X37" s="692">
        <v>168</v>
      </c>
      <c r="Y37" s="692">
        <v>141</v>
      </c>
      <c r="Z37" s="693">
        <v>67.599999999999994</v>
      </c>
      <c r="AA37" s="694">
        <v>227.20999999999998</v>
      </c>
      <c r="AC37" s="1242"/>
      <c r="AD37" s="1242"/>
      <c r="AE37" s="1242"/>
      <c r="AF37" s="1242"/>
      <c r="AG37" s="1242"/>
      <c r="AH37" s="1242"/>
      <c r="AI37" s="1242"/>
      <c r="AJ37" s="1242"/>
      <c r="AK37" s="673"/>
    </row>
    <row r="38" spans="1:44" s="755" customFormat="1" ht="14.45" customHeight="1" x14ac:dyDescent="0.15">
      <c r="A38" s="673"/>
      <c r="B38" s="695" t="s">
        <v>31</v>
      </c>
      <c r="C38" s="947">
        <v>0.22</v>
      </c>
      <c r="D38" s="692">
        <v>409</v>
      </c>
      <c r="E38" s="692">
        <v>1153</v>
      </c>
      <c r="F38" s="692">
        <v>570</v>
      </c>
      <c r="G38" s="692">
        <v>583</v>
      </c>
      <c r="H38" s="874">
        <v>1859.1</v>
      </c>
      <c r="I38" s="694">
        <v>5240.91</v>
      </c>
      <c r="J38" s="673"/>
      <c r="K38" s="695" t="s">
        <v>68</v>
      </c>
      <c r="L38" s="945">
        <v>3.83</v>
      </c>
      <c r="M38" s="692">
        <v>29</v>
      </c>
      <c r="N38" s="692">
        <v>71</v>
      </c>
      <c r="O38" s="692">
        <v>33</v>
      </c>
      <c r="P38" s="692">
        <v>38</v>
      </c>
      <c r="Q38" s="693">
        <v>7.58</v>
      </c>
      <c r="R38" s="694">
        <v>18.540000000000003</v>
      </c>
      <c r="S38" s="673"/>
      <c r="T38" s="695" t="s">
        <v>73</v>
      </c>
      <c r="U38" s="947">
        <v>2.67</v>
      </c>
      <c r="V38" s="692">
        <v>125</v>
      </c>
      <c r="W38" s="692">
        <v>361</v>
      </c>
      <c r="X38" s="692">
        <v>174</v>
      </c>
      <c r="Y38" s="692">
        <v>187</v>
      </c>
      <c r="Z38" s="693">
        <v>46.82</v>
      </c>
      <c r="AA38" s="694">
        <v>135.20999999999998</v>
      </c>
      <c r="AB38" s="672"/>
      <c r="AC38" s="861"/>
      <c r="AD38" s="861"/>
      <c r="AE38" s="861"/>
      <c r="AF38" s="861"/>
      <c r="AG38" s="861"/>
      <c r="AH38" s="861"/>
      <c r="AI38" s="861"/>
      <c r="AJ38" s="862"/>
      <c r="AK38" s="754"/>
    </row>
    <row r="39" spans="1:44" ht="14.45" customHeight="1" x14ac:dyDescent="0.15">
      <c r="A39" s="673"/>
      <c r="B39" s="695" t="s">
        <v>34</v>
      </c>
      <c r="C39" s="947">
        <v>0.2</v>
      </c>
      <c r="D39" s="692">
        <v>244</v>
      </c>
      <c r="E39" s="692">
        <v>567</v>
      </c>
      <c r="F39" s="692">
        <v>255</v>
      </c>
      <c r="G39" s="692">
        <v>312</v>
      </c>
      <c r="H39" s="874">
        <v>1220</v>
      </c>
      <c r="I39" s="694">
        <v>2835</v>
      </c>
      <c r="J39" s="673"/>
      <c r="K39" s="695" t="s">
        <v>72</v>
      </c>
      <c r="L39" s="945">
        <v>5.22</v>
      </c>
      <c r="M39" s="692">
        <v>49</v>
      </c>
      <c r="N39" s="692">
        <v>134</v>
      </c>
      <c r="O39" s="692">
        <v>60</v>
      </c>
      <c r="P39" s="692">
        <v>74</v>
      </c>
      <c r="Q39" s="693">
        <v>9.39</v>
      </c>
      <c r="R39" s="694">
        <v>25.680000000000003</v>
      </c>
      <c r="S39" s="673"/>
      <c r="T39" s="695" t="s">
        <v>77</v>
      </c>
      <c r="U39" s="947">
        <v>5.28</v>
      </c>
      <c r="V39" s="692">
        <v>415</v>
      </c>
      <c r="W39" s="692">
        <v>1244</v>
      </c>
      <c r="X39" s="692">
        <v>609</v>
      </c>
      <c r="Y39" s="692">
        <v>635</v>
      </c>
      <c r="Z39" s="693">
        <v>78.600000000000009</v>
      </c>
      <c r="AA39" s="694">
        <v>235.60999999999999</v>
      </c>
      <c r="AC39" s="1243"/>
      <c r="AD39" s="1243"/>
      <c r="AE39" s="1244"/>
      <c r="AF39" s="1244"/>
      <c r="AG39" s="1243"/>
      <c r="AH39" s="1243"/>
      <c r="AI39" s="1243"/>
      <c r="AJ39" s="1244"/>
      <c r="AK39" s="673"/>
    </row>
    <row r="40" spans="1:44" ht="14.45" customHeight="1" x14ac:dyDescent="0.15">
      <c r="A40" s="673"/>
      <c r="B40" s="695" t="s">
        <v>37</v>
      </c>
      <c r="C40" s="947">
        <v>0.09</v>
      </c>
      <c r="D40" s="692">
        <v>77</v>
      </c>
      <c r="E40" s="692">
        <v>167</v>
      </c>
      <c r="F40" s="692">
        <v>75</v>
      </c>
      <c r="G40" s="692">
        <v>92</v>
      </c>
      <c r="H40" s="874">
        <v>855.56</v>
      </c>
      <c r="I40" s="694">
        <v>1855.56</v>
      </c>
      <c r="J40" s="673"/>
      <c r="K40" s="695" t="s">
        <v>76</v>
      </c>
      <c r="L40" s="945">
        <v>69.98</v>
      </c>
      <c r="M40" s="692">
        <v>224</v>
      </c>
      <c r="N40" s="692">
        <v>508</v>
      </c>
      <c r="O40" s="692">
        <v>236</v>
      </c>
      <c r="P40" s="692">
        <v>272</v>
      </c>
      <c r="Q40" s="693">
        <v>3.21</v>
      </c>
      <c r="R40" s="694">
        <v>7.26</v>
      </c>
      <c r="S40" s="673"/>
      <c r="T40" s="695" t="s">
        <v>81</v>
      </c>
      <c r="U40" s="947">
        <v>19.87</v>
      </c>
      <c r="V40" s="692">
        <v>180</v>
      </c>
      <c r="W40" s="692">
        <v>486</v>
      </c>
      <c r="X40" s="692">
        <v>249</v>
      </c>
      <c r="Y40" s="692">
        <v>237</v>
      </c>
      <c r="Z40" s="693">
        <v>9.06</v>
      </c>
      <c r="AA40" s="694">
        <v>24.46</v>
      </c>
      <c r="AB40" s="755"/>
      <c r="AC40" s="1243"/>
      <c r="AD40" s="1243"/>
      <c r="AE40" s="1244"/>
      <c r="AF40" s="1244"/>
      <c r="AG40" s="44"/>
      <c r="AH40" s="44"/>
      <c r="AI40" s="44"/>
      <c r="AJ40" s="1244"/>
      <c r="AK40" s="673"/>
    </row>
    <row r="41" spans="1:44" ht="14.45" customHeight="1" x14ac:dyDescent="0.15">
      <c r="A41" s="673"/>
      <c r="B41" s="695" t="s">
        <v>40</v>
      </c>
      <c r="C41" s="947">
        <v>1.56</v>
      </c>
      <c r="D41" s="692">
        <v>420</v>
      </c>
      <c r="E41" s="692">
        <v>959</v>
      </c>
      <c r="F41" s="692">
        <v>460</v>
      </c>
      <c r="G41" s="692">
        <v>499</v>
      </c>
      <c r="H41" s="874">
        <v>269.24</v>
      </c>
      <c r="I41" s="694">
        <v>614.70000000000005</v>
      </c>
      <c r="J41" s="1060" t="s">
        <v>80</v>
      </c>
      <c r="K41" s="1061"/>
      <c r="L41" s="944">
        <v>46.69</v>
      </c>
      <c r="M41" s="679">
        <v>633</v>
      </c>
      <c r="N41" s="679">
        <v>1743</v>
      </c>
      <c r="O41" s="679">
        <v>871</v>
      </c>
      <c r="P41" s="679">
        <v>872</v>
      </c>
      <c r="Q41" s="682">
        <v>13.56</v>
      </c>
      <c r="R41" s="683">
        <v>37.339999999999996</v>
      </c>
      <c r="S41" s="673"/>
      <c r="T41" s="695" t="s">
        <v>85</v>
      </c>
      <c r="U41" s="947">
        <v>0.3</v>
      </c>
      <c r="V41" s="692">
        <v>168</v>
      </c>
      <c r="W41" s="692">
        <v>364</v>
      </c>
      <c r="X41" s="692">
        <v>188</v>
      </c>
      <c r="Y41" s="692">
        <v>176</v>
      </c>
      <c r="Z41" s="693">
        <v>560</v>
      </c>
      <c r="AA41" s="694">
        <v>1213.3399999999999</v>
      </c>
      <c r="AK41" s="1096" t="s">
        <v>763</v>
      </c>
      <c r="AL41" s="1096"/>
      <c r="AM41" s="1096"/>
      <c r="AN41" s="1096"/>
      <c r="AO41" s="1096"/>
      <c r="AP41" s="1096"/>
      <c r="AQ41" s="1096"/>
      <c r="AR41" s="1096"/>
    </row>
    <row r="42" spans="1:44" ht="14.45" customHeight="1" x14ac:dyDescent="0.15">
      <c r="A42" s="673"/>
      <c r="B42" s="695" t="s">
        <v>44</v>
      </c>
      <c r="C42" s="947">
        <v>1.93</v>
      </c>
      <c r="D42" s="692">
        <v>961</v>
      </c>
      <c r="E42" s="692">
        <v>2530</v>
      </c>
      <c r="F42" s="692">
        <v>1201</v>
      </c>
      <c r="G42" s="692">
        <v>1329</v>
      </c>
      <c r="H42" s="874">
        <v>497.93</v>
      </c>
      <c r="I42" s="694">
        <v>1310.89</v>
      </c>
      <c r="J42" s="673"/>
      <c r="K42" s="695" t="s">
        <v>84</v>
      </c>
      <c r="L42" s="945">
        <v>1.73</v>
      </c>
      <c r="M42" s="692">
        <v>49</v>
      </c>
      <c r="N42" s="692">
        <v>167</v>
      </c>
      <c r="O42" s="692">
        <v>83</v>
      </c>
      <c r="P42" s="692">
        <v>84</v>
      </c>
      <c r="Q42" s="693">
        <v>28.330000000000002</v>
      </c>
      <c r="R42" s="694">
        <v>96.54</v>
      </c>
      <c r="S42" s="1062" t="s">
        <v>89</v>
      </c>
      <c r="T42" s="1063"/>
      <c r="U42" s="946">
        <v>18.059999999999999</v>
      </c>
      <c r="V42" s="679">
        <v>1422</v>
      </c>
      <c r="W42" s="679">
        <v>3931</v>
      </c>
      <c r="X42" s="679">
        <v>1975</v>
      </c>
      <c r="Y42" s="679">
        <v>1956</v>
      </c>
      <c r="Z42" s="682">
        <v>78.740000000000009</v>
      </c>
      <c r="AA42" s="683">
        <v>217.67</v>
      </c>
      <c r="AK42" s="581" t="s">
        <v>409</v>
      </c>
      <c r="AL42" s="581"/>
      <c r="AM42" s="581"/>
      <c r="AN42" s="581"/>
      <c r="AO42" s="581"/>
      <c r="AP42" s="581"/>
      <c r="AQ42" s="581"/>
      <c r="AR42" s="582" t="s">
        <v>767</v>
      </c>
    </row>
    <row r="43" spans="1:44" ht="14.45" customHeight="1" x14ac:dyDescent="0.15">
      <c r="A43" s="673"/>
      <c r="B43" s="695" t="s">
        <v>48</v>
      </c>
      <c r="C43" s="947">
        <v>0.95</v>
      </c>
      <c r="D43" s="692">
        <v>295</v>
      </c>
      <c r="E43" s="692">
        <v>821</v>
      </c>
      <c r="F43" s="692">
        <v>410</v>
      </c>
      <c r="G43" s="692">
        <v>411</v>
      </c>
      <c r="H43" s="874">
        <v>310.52999999999997</v>
      </c>
      <c r="I43" s="694">
        <v>864.22</v>
      </c>
      <c r="J43" s="673"/>
      <c r="K43" s="695" t="s">
        <v>88</v>
      </c>
      <c r="L43" s="945">
        <v>10.61</v>
      </c>
      <c r="M43" s="692">
        <v>322</v>
      </c>
      <c r="N43" s="692">
        <v>927</v>
      </c>
      <c r="O43" s="692">
        <v>464</v>
      </c>
      <c r="P43" s="692">
        <v>463</v>
      </c>
      <c r="Q43" s="693">
        <v>30.3</v>
      </c>
      <c r="R43" s="694">
        <v>87.38000000000001</v>
      </c>
      <c r="S43" s="673"/>
      <c r="T43" s="695" t="s">
        <v>93</v>
      </c>
      <c r="U43" s="947">
        <v>2.7</v>
      </c>
      <c r="V43" s="692">
        <v>482</v>
      </c>
      <c r="W43" s="692">
        <v>1268</v>
      </c>
      <c r="X43" s="692">
        <v>613</v>
      </c>
      <c r="Y43" s="692">
        <v>655</v>
      </c>
      <c r="Z43" s="693">
        <v>178.51999999999998</v>
      </c>
      <c r="AA43" s="694">
        <v>469.63</v>
      </c>
      <c r="AK43" s="1101" t="s">
        <v>660</v>
      </c>
      <c r="AL43" s="1102"/>
      <c r="AM43" s="1105" t="s">
        <v>15</v>
      </c>
      <c r="AN43" s="1105" t="s">
        <v>766</v>
      </c>
      <c r="AO43" s="1116" t="s">
        <v>16</v>
      </c>
      <c r="AP43" s="1117"/>
      <c r="AQ43" s="1118"/>
      <c r="AR43" s="1119" t="s">
        <v>765</v>
      </c>
    </row>
    <row r="44" spans="1:44" ht="14.45" customHeight="1" x14ac:dyDescent="0.15">
      <c r="A44" s="673"/>
      <c r="B44" s="695" t="s">
        <v>51</v>
      </c>
      <c r="C44" s="947">
        <v>0.08</v>
      </c>
      <c r="D44" s="692">
        <v>111</v>
      </c>
      <c r="E44" s="692">
        <v>266</v>
      </c>
      <c r="F44" s="692">
        <v>133</v>
      </c>
      <c r="G44" s="692">
        <v>133</v>
      </c>
      <c r="H44" s="874">
        <v>1387.5</v>
      </c>
      <c r="I44" s="694">
        <v>3325</v>
      </c>
      <c r="J44" s="673"/>
      <c r="K44" s="695" t="s">
        <v>92</v>
      </c>
      <c r="L44" s="945">
        <v>7</v>
      </c>
      <c r="M44" s="692">
        <v>105</v>
      </c>
      <c r="N44" s="692">
        <v>285</v>
      </c>
      <c r="O44" s="692">
        <v>138</v>
      </c>
      <c r="P44" s="692">
        <v>147</v>
      </c>
      <c r="Q44" s="693">
        <v>15</v>
      </c>
      <c r="R44" s="694">
        <v>40.72</v>
      </c>
      <c r="S44" s="673"/>
      <c r="T44" s="695" t="s">
        <v>97</v>
      </c>
      <c r="U44" s="947">
        <v>2.56</v>
      </c>
      <c r="V44" s="692">
        <v>186</v>
      </c>
      <c r="W44" s="692">
        <v>527</v>
      </c>
      <c r="X44" s="692">
        <v>282</v>
      </c>
      <c r="Y44" s="692">
        <v>245</v>
      </c>
      <c r="Z44" s="693">
        <v>72.660000000000011</v>
      </c>
      <c r="AA44" s="694">
        <v>205.85999999999999</v>
      </c>
      <c r="AK44" s="1103"/>
      <c r="AL44" s="1104"/>
      <c r="AM44" s="1106"/>
      <c r="AN44" s="1106"/>
      <c r="AO44" s="868" t="s">
        <v>221</v>
      </c>
      <c r="AP44" s="859" t="s">
        <v>646</v>
      </c>
      <c r="AQ44" s="859" t="s">
        <v>647</v>
      </c>
      <c r="AR44" s="1120"/>
    </row>
    <row r="45" spans="1:44" ht="14.45" customHeight="1" x14ac:dyDescent="0.15">
      <c r="A45" s="673"/>
      <c r="B45" s="695" t="s">
        <v>55</v>
      </c>
      <c r="C45" s="947">
        <v>0.12</v>
      </c>
      <c r="D45" s="692">
        <v>150</v>
      </c>
      <c r="E45" s="692">
        <v>357</v>
      </c>
      <c r="F45" s="692">
        <v>179</v>
      </c>
      <c r="G45" s="692">
        <v>178</v>
      </c>
      <c r="H45" s="874">
        <v>1250</v>
      </c>
      <c r="I45" s="694">
        <v>2975</v>
      </c>
      <c r="J45" s="673"/>
      <c r="K45" s="695" t="s">
        <v>96</v>
      </c>
      <c r="L45" s="945">
        <v>27.35</v>
      </c>
      <c r="M45" s="692">
        <v>157</v>
      </c>
      <c r="N45" s="692">
        <v>364</v>
      </c>
      <c r="O45" s="692">
        <v>186</v>
      </c>
      <c r="P45" s="692">
        <v>178</v>
      </c>
      <c r="Q45" s="693">
        <v>5.7</v>
      </c>
      <c r="R45" s="694">
        <v>13.31</v>
      </c>
      <c r="S45" s="673"/>
      <c r="T45" s="695" t="s">
        <v>101</v>
      </c>
      <c r="U45" s="947">
        <v>1.01</v>
      </c>
      <c r="V45" s="692">
        <v>47</v>
      </c>
      <c r="W45" s="692">
        <v>129</v>
      </c>
      <c r="X45" s="692">
        <v>63</v>
      </c>
      <c r="Y45" s="692">
        <v>66</v>
      </c>
      <c r="Z45" s="693">
        <v>46.54</v>
      </c>
      <c r="AA45" s="694">
        <v>127.73</v>
      </c>
      <c r="AK45" s="883" t="s">
        <v>764</v>
      </c>
      <c r="AL45" s="884" t="s">
        <v>700</v>
      </c>
      <c r="AM45" s="891">
        <v>96580</v>
      </c>
      <c r="AN45" s="892">
        <v>98374</v>
      </c>
      <c r="AO45" s="893" t="s">
        <v>707</v>
      </c>
      <c r="AP45" s="894">
        <v>14904</v>
      </c>
      <c r="AQ45" s="895">
        <v>16698</v>
      </c>
      <c r="AR45" s="896">
        <v>98.2</v>
      </c>
    </row>
    <row r="46" spans="1:44" ht="14.45" customHeight="1" x14ac:dyDescent="0.15">
      <c r="A46" s="673"/>
      <c r="B46" s="695" t="s">
        <v>59</v>
      </c>
      <c r="C46" s="947">
        <v>0.11</v>
      </c>
      <c r="D46" s="692">
        <v>219</v>
      </c>
      <c r="E46" s="692">
        <v>555</v>
      </c>
      <c r="F46" s="692">
        <v>276</v>
      </c>
      <c r="G46" s="692">
        <v>279</v>
      </c>
      <c r="H46" s="874">
        <v>1990.91</v>
      </c>
      <c r="I46" s="694">
        <v>5045.46</v>
      </c>
      <c r="K46" s="747"/>
      <c r="L46" s="945"/>
      <c r="M46" s="789"/>
      <c r="N46" s="789"/>
      <c r="O46" s="789"/>
      <c r="P46" s="789"/>
      <c r="Q46" s="789"/>
      <c r="R46" s="855"/>
      <c r="S46" s="673"/>
      <c r="T46" s="695" t="s">
        <v>105</v>
      </c>
      <c r="U46" s="947">
        <v>1.9</v>
      </c>
      <c r="V46" s="692">
        <v>102</v>
      </c>
      <c r="W46" s="692">
        <v>302</v>
      </c>
      <c r="X46" s="692">
        <v>152</v>
      </c>
      <c r="Y46" s="692">
        <v>150</v>
      </c>
      <c r="Z46" s="693">
        <v>53.69</v>
      </c>
      <c r="AA46" s="694">
        <v>158.9</v>
      </c>
      <c r="AK46" s="389" t="s">
        <v>762</v>
      </c>
      <c r="AL46" s="380"/>
      <c r="AM46" s="380"/>
      <c r="AN46" s="18"/>
      <c r="AO46" s="19"/>
      <c r="AP46" s="19"/>
      <c r="AQ46" s="19"/>
      <c r="AR46" s="184"/>
    </row>
    <row r="47" spans="1:44" ht="14.45" customHeight="1" x14ac:dyDescent="0.15">
      <c r="A47" s="673"/>
      <c r="B47" s="695" t="s">
        <v>63</v>
      </c>
      <c r="C47" s="947">
        <v>0.08</v>
      </c>
      <c r="D47" s="692">
        <v>141</v>
      </c>
      <c r="E47" s="692">
        <v>392</v>
      </c>
      <c r="F47" s="692">
        <v>193</v>
      </c>
      <c r="G47" s="692">
        <v>199</v>
      </c>
      <c r="H47" s="874">
        <v>1762.5</v>
      </c>
      <c r="I47" s="694">
        <v>4900</v>
      </c>
      <c r="K47" s="747"/>
      <c r="L47" s="789"/>
      <c r="M47" s="789"/>
      <c r="N47" s="789"/>
      <c r="O47" s="789"/>
      <c r="P47" s="789"/>
      <c r="Q47" s="789"/>
      <c r="R47" s="855"/>
      <c r="S47" s="673"/>
      <c r="T47" s="695" t="s">
        <v>108</v>
      </c>
      <c r="U47" s="947">
        <v>1.92</v>
      </c>
      <c r="V47" s="692">
        <v>146</v>
      </c>
      <c r="W47" s="692">
        <v>403</v>
      </c>
      <c r="X47" s="692">
        <v>196</v>
      </c>
      <c r="Y47" s="692">
        <v>207</v>
      </c>
      <c r="Z47" s="693">
        <v>76</v>
      </c>
      <c r="AA47" s="694">
        <v>209.89999999999998</v>
      </c>
    </row>
    <row r="48" spans="1:44" ht="14.45" customHeight="1" x14ac:dyDescent="0.15">
      <c r="B48" s="747"/>
      <c r="C48" s="758"/>
      <c r="D48" s="789"/>
      <c r="E48" s="789"/>
      <c r="F48" s="789"/>
      <c r="G48" s="789"/>
      <c r="H48" s="790"/>
      <c r="I48" s="791"/>
      <c r="K48" s="747"/>
      <c r="L48" s="758"/>
      <c r="M48" s="789"/>
      <c r="N48" s="789"/>
      <c r="O48" s="789"/>
      <c r="P48" s="789"/>
      <c r="Q48" s="789"/>
      <c r="R48" s="855"/>
      <c r="S48" s="673"/>
      <c r="T48" s="695" t="s">
        <v>112</v>
      </c>
      <c r="U48" s="947">
        <v>4.3600000000000003</v>
      </c>
      <c r="V48" s="692">
        <v>150</v>
      </c>
      <c r="W48" s="692">
        <v>456</v>
      </c>
      <c r="X48" s="692">
        <v>234</v>
      </c>
      <c r="Y48" s="692">
        <v>222</v>
      </c>
      <c r="Z48" s="693">
        <v>34.409999999999997</v>
      </c>
      <c r="AA48" s="694">
        <v>104.59</v>
      </c>
      <c r="AK48" s="673"/>
    </row>
    <row r="49" spans="1:37" ht="14.45" customHeight="1" x14ac:dyDescent="0.15">
      <c r="B49" s="747"/>
      <c r="C49" s="758"/>
      <c r="D49" s="789"/>
      <c r="E49" s="789"/>
      <c r="F49" s="789"/>
      <c r="G49" s="789"/>
      <c r="H49" s="789"/>
      <c r="I49" s="855"/>
      <c r="J49" s="673"/>
      <c r="K49" s="747"/>
      <c r="L49" s="758"/>
      <c r="M49" s="789"/>
      <c r="N49" s="789"/>
      <c r="O49" s="789"/>
      <c r="P49" s="789"/>
      <c r="Q49" s="789"/>
      <c r="R49" s="855"/>
      <c r="S49" s="673"/>
      <c r="T49" s="695" t="s">
        <v>116</v>
      </c>
      <c r="U49" s="947">
        <v>2.61</v>
      </c>
      <c r="V49" s="692">
        <v>255</v>
      </c>
      <c r="W49" s="692">
        <v>690</v>
      </c>
      <c r="X49" s="692">
        <v>350</v>
      </c>
      <c r="Y49" s="692">
        <v>340</v>
      </c>
      <c r="Z49" s="693">
        <v>97.710000000000008</v>
      </c>
      <c r="AA49" s="694">
        <v>264.37</v>
      </c>
    </row>
    <row r="50" spans="1:37" ht="14.45" customHeight="1" x14ac:dyDescent="0.15">
      <c r="A50" s="720"/>
      <c r="B50" s="761"/>
      <c r="C50" s="762"/>
      <c r="D50" s="856"/>
      <c r="E50" s="856"/>
      <c r="F50" s="856"/>
      <c r="G50" s="856"/>
      <c r="H50" s="856"/>
      <c r="I50" s="857"/>
      <c r="J50" s="720"/>
      <c r="K50" s="761"/>
      <c r="L50" s="762"/>
      <c r="M50" s="856"/>
      <c r="N50" s="856"/>
      <c r="O50" s="856"/>
      <c r="P50" s="856"/>
      <c r="Q50" s="856"/>
      <c r="R50" s="857"/>
      <c r="S50" s="720"/>
      <c r="T50" s="764" t="s">
        <v>120</v>
      </c>
      <c r="U50" s="948">
        <v>1</v>
      </c>
      <c r="V50" s="711">
        <v>54</v>
      </c>
      <c r="W50" s="711">
        <v>156</v>
      </c>
      <c r="X50" s="711">
        <v>85</v>
      </c>
      <c r="Y50" s="711">
        <v>71</v>
      </c>
      <c r="Z50" s="765">
        <v>54</v>
      </c>
      <c r="AA50" s="694">
        <v>156</v>
      </c>
    </row>
    <row r="51" spans="1:37" ht="15.75" customHeight="1" x14ac:dyDescent="0.15">
      <c r="A51" s="668" t="s">
        <v>754</v>
      </c>
      <c r="S51" s="668" t="s">
        <v>754</v>
      </c>
      <c r="AA51" s="717"/>
      <c r="AC51" s="51"/>
      <c r="AD51" s="51"/>
      <c r="AE51" s="51"/>
      <c r="AF51" s="51"/>
      <c r="AG51" s="51"/>
      <c r="AH51" s="51"/>
      <c r="AI51" s="51"/>
      <c r="AJ51" s="51"/>
    </row>
    <row r="52" spans="1:37" ht="15.75" customHeight="1" x14ac:dyDescent="0.15">
      <c r="A52" s="755" t="s">
        <v>588</v>
      </c>
      <c r="S52" s="755" t="s">
        <v>588</v>
      </c>
      <c r="AC52" s="51"/>
      <c r="AD52" s="51"/>
      <c r="AE52" s="51"/>
      <c r="AF52" s="51"/>
      <c r="AG52" s="51"/>
      <c r="AH52" s="51"/>
      <c r="AI52" s="51"/>
      <c r="AJ52" s="51"/>
    </row>
    <row r="53" spans="1:37" ht="15.75" customHeight="1" x14ac:dyDescent="0.15">
      <c r="O53" s="771"/>
      <c r="U53" s="51"/>
      <c r="V53" s="51"/>
      <c r="W53" s="51"/>
      <c r="X53" s="51"/>
      <c r="Y53" s="51"/>
      <c r="Z53" s="51"/>
      <c r="AA53" s="51"/>
      <c r="AB53" s="51"/>
      <c r="AK53" s="51"/>
    </row>
    <row r="54" spans="1:37" ht="80.25" hidden="1" customHeight="1" x14ac:dyDescent="0.15">
      <c r="S54" s="186" t="s">
        <v>738</v>
      </c>
      <c r="T54" s="51"/>
      <c r="U54" s="51"/>
      <c r="V54" s="51"/>
      <c r="W54" s="51"/>
      <c r="X54" s="51"/>
      <c r="Y54" s="51"/>
      <c r="Z54" s="51"/>
      <c r="AA54" s="51"/>
      <c r="AB54" s="51"/>
      <c r="AK54" s="51"/>
    </row>
  </sheetData>
  <mergeCells count="66">
    <mergeCell ref="AB1:AJ1"/>
    <mergeCell ref="R3:R4"/>
    <mergeCell ref="A1:I1"/>
    <mergeCell ref="J1:R1"/>
    <mergeCell ref="S1:AA1"/>
    <mergeCell ref="A3:B4"/>
    <mergeCell ref="C3:C4"/>
    <mergeCell ref="D3:D4"/>
    <mergeCell ref="E3:G3"/>
    <mergeCell ref="H3:H4"/>
    <mergeCell ref="I3:I4"/>
    <mergeCell ref="J3:K4"/>
    <mergeCell ref="L3:L4"/>
    <mergeCell ref="M3:M4"/>
    <mergeCell ref="N3:P3"/>
    <mergeCell ref="Q3:Q4"/>
    <mergeCell ref="AI3:AI4"/>
    <mergeCell ref="AJ3:AJ4"/>
    <mergeCell ref="S3:T4"/>
    <mergeCell ref="U3:U4"/>
    <mergeCell ref="V3:V4"/>
    <mergeCell ref="W3:Y3"/>
    <mergeCell ref="Z3:Z4"/>
    <mergeCell ref="AA3:AA4"/>
    <mergeCell ref="AB14:AC14"/>
    <mergeCell ref="AB3:AC4"/>
    <mergeCell ref="AD3:AD4"/>
    <mergeCell ref="AE3:AE4"/>
    <mergeCell ref="AF3:AH3"/>
    <mergeCell ref="A5:B5"/>
    <mergeCell ref="J5:K5"/>
    <mergeCell ref="S5:T5"/>
    <mergeCell ref="AB5:AC5"/>
    <mergeCell ref="AB10:AC10"/>
    <mergeCell ref="J17:K17"/>
    <mergeCell ref="AB17:AC17"/>
    <mergeCell ref="S18:T18"/>
    <mergeCell ref="AB21:AC21"/>
    <mergeCell ref="J25:K25"/>
    <mergeCell ref="J35:K35"/>
    <mergeCell ref="S35:T35"/>
    <mergeCell ref="J37:K37"/>
    <mergeCell ref="J41:K41"/>
    <mergeCell ref="S42:T42"/>
    <mergeCell ref="AC27:AJ28"/>
    <mergeCell ref="AK41:AR41"/>
    <mergeCell ref="AK43:AL44"/>
    <mergeCell ref="AM43:AM44"/>
    <mergeCell ref="AN43:AN44"/>
    <mergeCell ref="AO43:AQ43"/>
    <mergeCell ref="AR43:AR44"/>
    <mergeCell ref="AC33:AC34"/>
    <mergeCell ref="AD33:AD34"/>
    <mergeCell ref="AE33:AE34"/>
    <mergeCell ref="AC30:AJ31"/>
    <mergeCell ref="AF33:AF34"/>
    <mergeCell ref="AG33:AG34"/>
    <mergeCell ref="AH33:AH34"/>
    <mergeCell ref="AI33:AI34"/>
    <mergeCell ref="AJ33:AJ34"/>
    <mergeCell ref="AC37:AJ37"/>
    <mergeCell ref="AC39:AD40"/>
    <mergeCell ref="AE39:AE40"/>
    <mergeCell ref="AF39:AF40"/>
    <mergeCell ref="AG39:AI39"/>
    <mergeCell ref="AJ39:AJ40"/>
  </mergeCells>
  <phoneticPr fontId="2"/>
  <pageMargins left="0.78740157480314965" right="0.78740157480314965" top="0.78740157480314965" bottom="0.78740157480314965" header="0.31496062992125984" footer="0.31496062992125984"/>
  <pageSetup paperSize="9" scale="95" fitToWidth="0" orientation="portrait" r:id="rId1"/>
  <headerFooter alignWithMargins="0"/>
  <rowBreaks count="1" manualBreakCount="1">
    <brk id="53" max="39" man="1"/>
  </rowBreaks>
  <colBreaks count="3" manualBreakCount="3">
    <brk id="9" max="1048575" man="1"/>
    <brk id="18" max="1048575" man="1"/>
    <brk id="27" max="51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4"/>
  <sheetViews>
    <sheetView tabSelected="1" view="pageBreakPreview" zoomScaleNormal="100" zoomScaleSheetLayoutView="100" workbookViewId="0">
      <selection sqref="A1:L1"/>
    </sheetView>
  </sheetViews>
  <sheetFormatPr defaultColWidth="11.75" defaultRowHeight="10.5" x14ac:dyDescent="0.15"/>
  <cols>
    <col min="1" max="1" width="12.25" style="97" customWidth="1"/>
    <col min="2" max="2" width="7.375" style="97" customWidth="1"/>
    <col min="3" max="27" width="6.625" style="97" customWidth="1"/>
    <col min="28" max="28" width="11.75" style="97"/>
    <col min="29" max="29" width="6.625" style="176" customWidth="1"/>
    <col min="30" max="16384" width="11.75" style="97"/>
  </cols>
  <sheetData>
    <row r="1" spans="1:30" ht="21" customHeight="1" x14ac:dyDescent="0.15">
      <c r="A1" s="1233" t="s">
        <v>759</v>
      </c>
      <c r="B1" s="1233"/>
      <c r="C1" s="1233"/>
      <c r="D1" s="1233"/>
      <c r="E1" s="1233"/>
      <c r="F1" s="1233"/>
      <c r="G1" s="1233"/>
      <c r="H1" s="1233"/>
      <c r="I1" s="1233"/>
      <c r="J1" s="1233"/>
      <c r="K1" s="1233"/>
      <c r="L1" s="1233"/>
      <c r="O1" s="807" t="s">
        <v>758</v>
      </c>
      <c r="P1" s="96"/>
      <c r="Q1" s="96"/>
      <c r="R1" s="274"/>
      <c r="V1" s="284"/>
      <c r="W1" s="285"/>
      <c r="X1" s="285"/>
      <c r="Y1" s="285"/>
      <c r="Z1" s="275"/>
    </row>
    <row r="2" spans="1:30" ht="12.75" customHeight="1" x14ac:dyDescent="0.15">
      <c r="A2" s="846" t="s">
        <v>359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N2" s="276"/>
      <c r="O2" s="92"/>
      <c r="P2" s="96"/>
      <c r="Q2" s="96"/>
      <c r="R2" s="96"/>
      <c r="S2" s="274"/>
      <c r="Z2" s="98"/>
      <c r="AA2" s="307" t="s">
        <v>770</v>
      </c>
      <c r="AB2" s="98"/>
      <c r="AC2" s="286"/>
      <c r="AD2" s="98"/>
    </row>
    <row r="3" spans="1:30" s="278" customFormat="1" ht="22.5" customHeight="1" x14ac:dyDescent="0.15">
      <c r="A3" s="277"/>
      <c r="B3" s="173" t="s">
        <v>446</v>
      </c>
      <c r="C3" s="299" t="s">
        <v>504</v>
      </c>
      <c r="D3" s="299" t="s">
        <v>505</v>
      </c>
      <c r="E3" s="299" t="s">
        <v>506</v>
      </c>
      <c r="F3" s="173" t="s">
        <v>313</v>
      </c>
      <c r="G3" s="299" t="s">
        <v>549</v>
      </c>
      <c r="H3" s="299" t="s">
        <v>508</v>
      </c>
      <c r="I3" s="299" t="s">
        <v>509</v>
      </c>
      <c r="J3" s="299" t="s">
        <v>531</v>
      </c>
      <c r="K3" s="299" t="s">
        <v>510</v>
      </c>
      <c r="L3" s="300" t="s">
        <v>511</v>
      </c>
      <c r="M3" s="300" t="s">
        <v>512</v>
      </c>
      <c r="N3" s="103" t="s">
        <v>513</v>
      </c>
      <c r="O3" s="301" t="s">
        <v>514</v>
      </c>
      <c r="P3" s="301" t="s">
        <v>532</v>
      </c>
      <c r="Q3" s="100" t="s">
        <v>339</v>
      </c>
      <c r="R3" s="301" t="s">
        <v>515</v>
      </c>
      <c r="S3" s="301" t="s">
        <v>516</v>
      </c>
      <c r="T3" s="301" t="s">
        <v>517</v>
      </c>
      <c r="U3" s="301" t="s">
        <v>518</v>
      </c>
      <c r="V3" s="301" t="s">
        <v>519</v>
      </c>
      <c r="W3" s="301" t="s">
        <v>520</v>
      </c>
      <c r="X3" s="301" t="s">
        <v>521</v>
      </c>
      <c r="Y3" s="101" t="s">
        <v>314</v>
      </c>
      <c r="Z3" s="272" t="s">
        <v>340</v>
      </c>
      <c r="AA3" s="306" t="s">
        <v>243</v>
      </c>
      <c r="AB3" s="279"/>
      <c r="AC3" s="279"/>
    </row>
    <row r="4" spans="1:30" s="176" customFormat="1" ht="14.45" customHeight="1" x14ac:dyDescent="0.15">
      <c r="A4" s="94" t="s">
        <v>315</v>
      </c>
      <c r="B4" s="249">
        <v>94033</v>
      </c>
      <c r="C4" s="249">
        <v>3075</v>
      </c>
      <c r="D4" s="249">
        <v>3634</v>
      </c>
      <c r="E4" s="249">
        <v>4306</v>
      </c>
      <c r="F4" s="249">
        <v>11015</v>
      </c>
      <c r="G4" s="249">
        <v>4215</v>
      </c>
      <c r="H4" s="249">
        <v>3762</v>
      </c>
      <c r="I4" s="249">
        <v>3982</v>
      </c>
      <c r="J4" s="249">
        <v>4528</v>
      </c>
      <c r="K4" s="249">
        <v>5214</v>
      </c>
      <c r="L4" s="250">
        <v>6154</v>
      </c>
      <c r="M4" s="250">
        <v>7207</v>
      </c>
      <c r="N4" s="251">
        <v>6331</v>
      </c>
      <c r="O4" s="249">
        <v>6057</v>
      </c>
      <c r="P4" s="249">
        <v>6501</v>
      </c>
      <c r="Q4" s="249">
        <v>53951</v>
      </c>
      <c r="R4" s="249">
        <v>7334</v>
      </c>
      <c r="S4" s="249">
        <v>7353</v>
      </c>
      <c r="T4" s="249">
        <v>5046</v>
      </c>
      <c r="U4" s="249">
        <v>3884</v>
      </c>
      <c r="V4" s="249">
        <v>2813</v>
      </c>
      <c r="W4" s="249">
        <v>1551</v>
      </c>
      <c r="X4" s="249">
        <v>460</v>
      </c>
      <c r="Y4" s="249">
        <v>63</v>
      </c>
      <c r="Z4" s="249">
        <v>28504</v>
      </c>
      <c r="AA4" s="816">
        <v>563</v>
      </c>
      <c r="AC4" s="175"/>
    </row>
    <row r="5" spans="1:30" s="176" customFormat="1" ht="14.45" customHeight="1" x14ac:dyDescent="0.15">
      <c r="A5" s="95" t="s">
        <v>316</v>
      </c>
      <c r="B5" s="252">
        <v>46609</v>
      </c>
      <c r="C5" s="253">
        <v>1556</v>
      </c>
      <c r="D5" s="253">
        <v>1880</v>
      </c>
      <c r="E5" s="253">
        <v>2257</v>
      </c>
      <c r="F5" s="253">
        <v>5693</v>
      </c>
      <c r="G5" s="253">
        <v>2099</v>
      </c>
      <c r="H5" s="253">
        <v>1944</v>
      </c>
      <c r="I5" s="253">
        <v>2152</v>
      </c>
      <c r="J5" s="253">
        <v>2346</v>
      </c>
      <c r="K5" s="253">
        <v>2731</v>
      </c>
      <c r="L5" s="254">
        <v>3155</v>
      </c>
      <c r="M5" s="254">
        <v>3712</v>
      </c>
      <c r="N5" s="255">
        <v>3246</v>
      </c>
      <c r="O5" s="253">
        <v>3068</v>
      </c>
      <c r="P5" s="253">
        <v>3334</v>
      </c>
      <c r="Q5" s="253">
        <v>27787</v>
      </c>
      <c r="R5" s="253">
        <v>3596</v>
      </c>
      <c r="S5" s="253">
        <v>3612</v>
      </c>
      <c r="T5" s="253">
        <v>2352</v>
      </c>
      <c r="U5" s="253">
        <v>1675</v>
      </c>
      <c r="V5" s="253">
        <v>1006</v>
      </c>
      <c r="W5" s="253">
        <v>407</v>
      </c>
      <c r="X5" s="253">
        <v>84</v>
      </c>
      <c r="Y5" s="253">
        <v>9</v>
      </c>
      <c r="Z5" s="253">
        <v>12741</v>
      </c>
      <c r="AA5" s="817">
        <v>388</v>
      </c>
      <c r="AC5" s="175"/>
    </row>
    <row r="6" spans="1:30" s="176" customFormat="1" ht="14.45" customHeight="1" x14ac:dyDescent="0.15">
      <c r="A6" s="95" t="s">
        <v>317</v>
      </c>
      <c r="B6" s="252">
        <v>47424</v>
      </c>
      <c r="C6" s="253">
        <v>1519</v>
      </c>
      <c r="D6" s="253">
        <v>1754</v>
      </c>
      <c r="E6" s="253">
        <v>2049</v>
      </c>
      <c r="F6" s="253">
        <v>5322</v>
      </c>
      <c r="G6" s="253">
        <v>2116</v>
      </c>
      <c r="H6" s="253">
        <v>1818</v>
      </c>
      <c r="I6" s="253">
        <v>1830</v>
      </c>
      <c r="J6" s="253">
        <v>2182</v>
      </c>
      <c r="K6" s="253">
        <v>2483</v>
      </c>
      <c r="L6" s="254">
        <v>2999</v>
      </c>
      <c r="M6" s="254">
        <v>3495</v>
      </c>
      <c r="N6" s="255">
        <v>3085</v>
      </c>
      <c r="O6" s="253">
        <v>2989</v>
      </c>
      <c r="P6" s="253">
        <v>3167</v>
      </c>
      <c r="Q6" s="253">
        <v>26164</v>
      </c>
      <c r="R6" s="253">
        <v>3738</v>
      </c>
      <c r="S6" s="253">
        <v>3741</v>
      </c>
      <c r="T6" s="253">
        <v>2694</v>
      </c>
      <c r="U6" s="253">
        <v>2209</v>
      </c>
      <c r="V6" s="253">
        <v>1807</v>
      </c>
      <c r="W6" s="253">
        <v>1144</v>
      </c>
      <c r="X6" s="253">
        <v>376</v>
      </c>
      <c r="Y6" s="253">
        <v>54</v>
      </c>
      <c r="Z6" s="253">
        <v>15763</v>
      </c>
      <c r="AA6" s="817">
        <v>175</v>
      </c>
      <c r="AC6" s="175"/>
    </row>
    <row r="7" spans="1:30" s="176" customFormat="1" ht="14.45" customHeight="1" x14ac:dyDescent="0.15">
      <c r="A7" s="88" t="s">
        <v>318</v>
      </c>
      <c r="B7" s="249">
        <v>22659</v>
      </c>
      <c r="C7" s="256">
        <v>815</v>
      </c>
      <c r="D7" s="256">
        <v>951</v>
      </c>
      <c r="E7" s="256">
        <v>1047</v>
      </c>
      <c r="F7" s="249">
        <v>2813</v>
      </c>
      <c r="G7" s="256">
        <v>1002</v>
      </c>
      <c r="H7" s="256">
        <v>850</v>
      </c>
      <c r="I7" s="256">
        <v>906</v>
      </c>
      <c r="J7" s="256">
        <v>1101</v>
      </c>
      <c r="K7" s="256">
        <v>1279</v>
      </c>
      <c r="L7" s="257">
        <v>1534</v>
      </c>
      <c r="M7" s="257">
        <v>1735</v>
      </c>
      <c r="N7" s="258">
        <v>1459</v>
      </c>
      <c r="O7" s="256">
        <v>1434</v>
      </c>
      <c r="P7" s="256">
        <v>1452</v>
      </c>
      <c r="Q7" s="249">
        <v>12752</v>
      </c>
      <c r="R7" s="256">
        <v>1531</v>
      </c>
      <c r="S7" s="256">
        <v>1682</v>
      </c>
      <c r="T7" s="256">
        <v>1285</v>
      </c>
      <c r="U7" s="256">
        <v>1044</v>
      </c>
      <c r="V7" s="256">
        <v>848</v>
      </c>
      <c r="W7" s="256">
        <v>459</v>
      </c>
      <c r="X7" s="302">
        <v>128</v>
      </c>
      <c r="Y7" s="302">
        <v>11</v>
      </c>
      <c r="Z7" s="249">
        <v>6988</v>
      </c>
      <c r="AA7" s="808">
        <v>106</v>
      </c>
      <c r="AC7" s="175"/>
    </row>
    <row r="8" spans="1:30" s="176" customFormat="1" ht="14.45" customHeight="1" x14ac:dyDescent="0.15">
      <c r="A8" s="89" t="s">
        <v>316</v>
      </c>
      <c r="B8" s="252">
        <v>10995</v>
      </c>
      <c r="C8" s="260">
        <v>410</v>
      </c>
      <c r="D8" s="260">
        <v>494</v>
      </c>
      <c r="E8" s="260">
        <v>547</v>
      </c>
      <c r="F8" s="252">
        <v>1451</v>
      </c>
      <c r="G8" s="260">
        <v>497</v>
      </c>
      <c r="H8" s="260">
        <v>444</v>
      </c>
      <c r="I8" s="260">
        <v>473</v>
      </c>
      <c r="J8" s="260">
        <v>563</v>
      </c>
      <c r="K8" s="260">
        <v>643</v>
      </c>
      <c r="L8" s="261">
        <v>769</v>
      </c>
      <c r="M8" s="261">
        <v>861</v>
      </c>
      <c r="N8" s="262">
        <v>754</v>
      </c>
      <c r="O8" s="260">
        <v>705</v>
      </c>
      <c r="P8" s="260">
        <v>742</v>
      </c>
      <c r="Q8" s="252">
        <v>6451</v>
      </c>
      <c r="R8" s="260">
        <v>745</v>
      </c>
      <c r="S8" s="260">
        <v>800</v>
      </c>
      <c r="T8" s="260">
        <v>587</v>
      </c>
      <c r="U8" s="260">
        <v>427</v>
      </c>
      <c r="V8" s="260">
        <v>301</v>
      </c>
      <c r="W8" s="260">
        <v>127</v>
      </c>
      <c r="X8" s="303">
        <v>30</v>
      </c>
      <c r="Y8" s="303">
        <v>4</v>
      </c>
      <c r="Z8" s="252">
        <v>3021</v>
      </c>
      <c r="AA8" s="809">
        <v>72</v>
      </c>
      <c r="AC8" s="175"/>
    </row>
    <row r="9" spans="1:30" s="176" customFormat="1" ht="14.45" customHeight="1" x14ac:dyDescent="0.15">
      <c r="A9" s="90" t="s">
        <v>317</v>
      </c>
      <c r="B9" s="264">
        <v>11664</v>
      </c>
      <c r="C9" s="265">
        <v>405</v>
      </c>
      <c r="D9" s="265">
        <v>457</v>
      </c>
      <c r="E9" s="265">
        <v>500</v>
      </c>
      <c r="F9" s="264">
        <v>1362</v>
      </c>
      <c r="G9" s="265">
        <v>505</v>
      </c>
      <c r="H9" s="265">
        <v>406</v>
      </c>
      <c r="I9" s="265">
        <v>433</v>
      </c>
      <c r="J9" s="265">
        <v>538</v>
      </c>
      <c r="K9" s="265">
        <v>636</v>
      </c>
      <c r="L9" s="266">
        <v>765</v>
      </c>
      <c r="M9" s="266">
        <v>874</v>
      </c>
      <c r="N9" s="267">
        <v>705</v>
      </c>
      <c r="O9" s="265">
        <v>729</v>
      </c>
      <c r="P9" s="265">
        <v>710</v>
      </c>
      <c r="Q9" s="264">
        <v>6301</v>
      </c>
      <c r="R9" s="265">
        <v>786</v>
      </c>
      <c r="S9" s="265">
        <v>882</v>
      </c>
      <c r="T9" s="265">
        <v>698</v>
      </c>
      <c r="U9" s="265">
        <v>617</v>
      </c>
      <c r="V9" s="265">
        <v>547</v>
      </c>
      <c r="W9" s="265">
        <v>332</v>
      </c>
      <c r="X9" s="304">
        <v>98</v>
      </c>
      <c r="Y9" s="304">
        <v>7</v>
      </c>
      <c r="Z9" s="264">
        <v>3967</v>
      </c>
      <c r="AA9" s="810">
        <v>34</v>
      </c>
      <c r="AC9" s="175"/>
    </row>
    <row r="10" spans="1:30" s="176" customFormat="1" ht="14.45" customHeight="1" x14ac:dyDescent="0.15">
      <c r="A10" s="89" t="s">
        <v>319</v>
      </c>
      <c r="B10" s="252">
        <v>13434</v>
      </c>
      <c r="C10" s="269">
        <v>457</v>
      </c>
      <c r="D10" s="269">
        <v>515</v>
      </c>
      <c r="E10" s="269">
        <v>621</v>
      </c>
      <c r="F10" s="252">
        <v>1593</v>
      </c>
      <c r="G10" s="269">
        <v>636</v>
      </c>
      <c r="H10" s="269">
        <v>564</v>
      </c>
      <c r="I10" s="269">
        <v>631</v>
      </c>
      <c r="J10" s="269">
        <v>636</v>
      </c>
      <c r="K10" s="269">
        <v>737</v>
      </c>
      <c r="L10" s="270">
        <v>926</v>
      </c>
      <c r="M10" s="270">
        <v>1134</v>
      </c>
      <c r="N10" s="271">
        <v>935</v>
      </c>
      <c r="O10" s="269">
        <v>902</v>
      </c>
      <c r="P10" s="269">
        <v>934</v>
      </c>
      <c r="Q10" s="252">
        <v>8035</v>
      </c>
      <c r="R10" s="269">
        <v>1012</v>
      </c>
      <c r="S10" s="269">
        <v>1008</v>
      </c>
      <c r="T10" s="269">
        <v>676</v>
      </c>
      <c r="U10" s="269">
        <v>472</v>
      </c>
      <c r="V10" s="269">
        <v>342</v>
      </c>
      <c r="W10" s="269">
        <v>195</v>
      </c>
      <c r="X10" s="305">
        <v>46</v>
      </c>
      <c r="Y10" s="305">
        <v>7</v>
      </c>
      <c r="Z10" s="252">
        <v>3758</v>
      </c>
      <c r="AA10" s="809">
        <v>48</v>
      </c>
      <c r="AC10" s="175"/>
    </row>
    <row r="11" spans="1:30" s="176" customFormat="1" ht="14.45" customHeight="1" x14ac:dyDescent="0.15">
      <c r="A11" s="89" t="s">
        <v>316</v>
      </c>
      <c r="B11" s="252">
        <v>6648</v>
      </c>
      <c r="C11" s="260">
        <v>231</v>
      </c>
      <c r="D11" s="260">
        <v>259</v>
      </c>
      <c r="E11" s="260">
        <v>312</v>
      </c>
      <c r="F11" s="252">
        <v>802</v>
      </c>
      <c r="G11" s="260">
        <v>324</v>
      </c>
      <c r="H11" s="260">
        <v>271</v>
      </c>
      <c r="I11" s="260">
        <v>314</v>
      </c>
      <c r="J11" s="260">
        <v>333</v>
      </c>
      <c r="K11" s="260">
        <v>389</v>
      </c>
      <c r="L11" s="261">
        <v>502</v>
      </c>
      <c r="M11" s="261">
        <v>586</v>
      </c>
      <c r="N11" s="262">
        <v>480</v>
      </c>
      <c r="O11" s="260">
        <v>451</v>
      </c>
      <c r="P11" s="260">
        <v>503</v>
      </c>
      <c r="Q11" s="252">
        <v>4153</v>
      </c>
      <c r="R11" s="260">
        <v>494</v>
      </c>
      <c r="S11" s="260">
        <v>472</v>
      </c>
      <c r="T11" s="260">
        <v>324</v>
      </c>
      <c r="U11" s="260">
        <v>186</v>
      </c>
      <c r="V11" s="260">
        <v>112</v>
      </c>
      <c r="W11" s="260">
        <v>56</v>
      </c>
      <c r="X11" s="303">
        <v>11</v>
      </c>
      <c r="Y11" s="303">
        <v>1</v>
      </c>
      <c r="Z11" s="252">
        <v>1656</v>
      </c>
      <c r="AA11" s="809">
        <v>37</v>
      </c>
      <c r="AC11" s="175"/>
    </row>
    <row r="12" spans="1:30" s="176" customFormat="1" ht="14.45" customHeight="1" x14ac:dyDescent="0.15">
      <c r="A12" s="89" t="s">
        <v>317</v>
      </c>
      <c r="B12" s="252">
        <v>6786</v>
      </c>
      <c r="C12" s="260">
        <v>226</v>
      </c>
      <c r="D12" s="260">
        <v>256</v>
      </c>
      <c r="E12" s="260">
        <v>309</v>
      </c>
      <c r="F12" s="252">
        <v>791</v>
      </c>
      <c r="G12" s="260">
        <v>312</v>
      </c>
      <c r="H12" s="260">
        <v>293</v>
      </c>
      <c r="I12" s="260">
        <v>317</v>
      </c>
      <c r="J12" s="260">
        <v>303</v>
      </c>
      <c r="K12" s="260">
        <v>348</v>
      </c>
      <c r="L12" s="261">
        <v>424</v>
      </c>
      <c r="M12" s="261">
        <v>548</v>
      </c>
      <c r="N12" s="262">
        <v>455</v>
      </c>
      <c r="O12" s="260">
        <v>451</v>
      </c>
      <c r="P12" s="260">
        <v>431</v>
      </c>
      <c r="Q12" s="252">
        <v>3882</v>
      </c>
      <c r="R12" s="260">
        <v>518</v>
      </c>
      <c r="S12" s="260">
        <v>536</v>
      </c>
      <c r="T12" s="260">
        <v>352</v>
      </c>
      <c r="U12" s="260">
        <v>286</v>
      </c>
      <c r="V12" s="260">
        <v>230</v>
      </c>
      <c r="W12" s="260">
        <v>139</v>
      </c>
      <c r="X12" s="303">
        <v>35</v>
      </c>
      <c r="Y12" s="303">
        <v>6</v>
      </c>
      <c r="Z12" s="252">
        <v>2102</v>
      </c>
      <c r="AA12" s="810">
        <v>11</v>
      </c>
      <c r="AC12" s="175"/>
    </row>
    <row r="13" spans="1:30" s="176" customFormat="1" ht="14.45" customHeight="1" x14ac:dyDescent="0.15">
      <c r="A13" s="88" t="s">
        <v>320</v>
      </c>
      <c r="B13" s="249">
        <v>2945</v>
      </c>
      <c r="C13" s="256">
        <v>60</v>
      </c>
      <c r="D13" s="256">
        <v>118</v>
      </c>
      <c r="E13" s="256">
        <v>112</v>
      </c>
      <c r="F13" s="249">
        <v>290</v>
      </c>
      <c r="G13" s="256">
        <v>108</v>
      </c>
      <c r="H13" s="256">
        <v>118</v>
      </c>
      <c r="I13" s="256">
        <v>133</v>
      </c>
      <c r="J13" s="256">
        <v>121</v>
      </c>
      <c r="K13" s="256">
        <v>147</v>
      </c>
      <c r="L13" s="257">
        <v>153</v>
      </c>
      <c r="M13" s="257">
        <v>172</v>
      </c>
      <c r="N13" s="258">
        <v>150</v>
      </c>
      <c r="O13" s="256">
        <v>204</v>
      </c>
      <c r="P13" s="256">
        <v>244</v>
      </c>
      <c r="Q13" s="249">
        <v>1550</v>
      </c>
      <c r="R13" s="256">
        <v>294</v>
      </c>
      <c r="S13" s="256">
        <v>265</v>
      </c>
      <c r="T13" s="256">
        <v>166</v>
      </c>
      <c r="U13" s="256">
        <v>166</v>
      </c>
      <c r="V13" s="256">
        <v>106</v>
      </c>
      <c r="W13" s="256">
        <v>73</v>
      </c>
      <c r="X13" s="302">
        <v>22</v>
      </c>
      <c r="Y13" s="302">
        <v>6</v>
      </c>
      <c r="Z13" s="249">
        <v>1098</v>
      </c>
      <c r="AA13" s="811">
        <v>7</v>
      </c>
      <c r="AC13" s="308"/>
    </row>
    <row r="14" spans="1:30" s="176" customFormat="1" ht="14.45" customHeight="1" x14ac:dyDescent="0.15">
      <c r="A14" s="89" t="s">
        <v>316</v>
      </c>
      <c r="B14" s="252">
        <v>1458</v>
      </c>
      <c r="C14" s="260">
        <v>29</v>
      </c>
      <c r="D14" s="260">
        <v>51</v>
      </c>
      <c r="E14" s="260">
        <v>60</v>
      </c>
      <c r="F14" s="252">
        <v>140</v>
      </c>
      <c r="G14" s="260">
        <v>56</v>
      </c>
      <c r="H14" s="260">
        <v>72</v>
      </c>
      <c r="I14" s="260">
        <v>67</v>
      </c>
      <c r="J14" s="260">
        <v>61</v>
      </c>
      <c r="K14" s="260">
        <v>78</v>
      </c>
      <c r="L14" s="261">
        <v>81</v>
      </c>
      <c r="M14" s="261">
        <v>83</v>
      </c>
      <c r="N14" s="262">
        <v>81</v>
      </c>
      <c r="O14" s="260">
        <v>100</v>
      </c>
      <c r="P14" s="260">
        <v>123</v>
      </c>
      <c r="Q14" s="252">
        <v>802</v>
      </c>
      <c r="R14" s="260">
        <v>156</v>
      </c>
      <c r="S14" s="260">
        <v>126</v>
      </c>
      <c r="T14" s="260">
        <v>90</v>
      </c>
      <c r="U14" s="260">
        <v>75</v>
      </c>
      <c r="V14" s="260">
        <v>45</v>
      </c>
      <c r="W14" s="260">
        <v>14</v>
      </c>
      <c r="X14" s="303">
        <v>3</v>
      </c>
      <c r="Y14" s="303">
        <v>0</v>
      </c>
      <c r="Z14" s="252">
        <v>509</v>
      </c>
      <c r="AA14" s="811">
        <v>7</v>
      </c>
      <c r="AC14" s="287"/>
    </row>
    <row r="15" spans="1:30" s="176" customFormat="1" ht="14.45" customHeight="1" x14ac:dyDescent="0.15">
      <c r="A15" s="90" t="s">
        <v>317</v>
      </c>
      <c r="B15" s="264">
        <v>1487</v>
      </c>
      <c r="C15" s="265">
        <v>31</v>
      </c>
      <c r="D15" s="265">
        <v>67</v>
      </c>
      <c r="E15" s="265">
        <v>52</v>
      </c>
      <c r="F15" s="264">
        <v>150</v>
      </c>
      <c r="G15" s="265">
        <v>52</v>
      </c>
      <c r="H15" s="265">
        <v>46</v>
      </c>
      <c r="I15" s="265">
        <v>66</v>
      </c>
      <c r="J15" s="265">
        <v>60</v>
      </c>
      <c r="K15" s="265">
        <v>69</v>
      </c>
      <c r="L15" s="266">
        <v>72</v>
      </c>
      <c r="M15" s="266">
        <v>89</v>
      </c>
      <c r="N15" s="267">
        <v>69</v>
      </c>
      <c r="O15" s="265">
        <v>104</v>
      </c>
      <c r="P15" s="265">
        <v>121</v>
      </c>
      <c r="Q15" s="264">
        <v>748</v>
      </c>
      <c r="R15" s="265">
        <v>138</v>
      </c>
      <c r="S15" s="265">
        <v>139</v>
      </c>
      <c r="T15" s="265">
        <v>76</v>
      </c>
      <c r="U15" s="265">
        <v>91</v>
      </c>
      <c r="V15" s="265">
        <v>61</v>
      </c>
      <c r="W15" s="265">
        <v>59</v>
      </c>
      <c r="X15" s="304">
        <v>19</v>
      </c>
      <c r="Y15" s="304">
        <v>6</v>
      </c>
      <c r="Z15" s="264">
        <v>589</v>
      </c>
      <c r="AA15" s="811" t="s">
        <v>774</v>
      </c>
      <c r="AC15" s="287"/>
    </row>
    <row r="16" spans="1:30" s="176" customFormat="1" ht="14.45" customHeight="1" x14ac:dyDescent="0.15">
      <c r="A16" s="89" t="s">
        <v>321</v>
      </c>
      <c r="B16" s="252">
        <v>10886</v>
      </c>
      <c r="C16" s="269">
        <v>388</v>
      </c>
      <c r="D16" s="269">
        <v>528</v>
      </c>
      <c r="E16" s="269">
        <v>588</v>
      </c>
      <c r="F16" s="252">
        <v>1504</v>
      </c>
      <c r="G16" s="269">
        <v>553</v>
      </c>
      <c r="H16" s="269">
        <v>449</v>
      </c>
      <c r="I16" s="269">
        <v>391</v>
      </c>
      <c r="J16" s="269">
        <v>551</v>
      </c>
      <c r="K16" s="269">
        <v>644</v>
      </c>
      <c r="L16" s="270">
        <v>782</v>
      </c>
      <c r="M16" s="270">
        <v>853</v>
      </c>
      <c r="N16" s="271">
        <v>770</v>
      </c>
      <c r="O16" s="269">
        <v>662</v>
      </c>
      <c r="P16" s="269">
        <v>652</v>
      </c>
      <c r="Q16" s="252">
        <v>6307</v>
      </c>
      <c r="R16" s="269">
        <v>797</v>
      </c>
      <c r="S16" s="269">
        <v>766</v>
      </c>
      <c r="T16" s="269">
        <v>561</v>
      </c>
      <c r="U16" s="269">
        <v>440</v>
      </c>
      <c r="V16" s="269">
        <v>278</v>
      </c>
      <c r="W16" s="269">
        <v>122</v>
      </c>
      <c r="X16" s="305">
        <v>49</v>
      </c>
      <c r="Y16" s="302">
        <v>4</v>
      </c>
      <c r="Z16" s="252">
        <v>3017</v>
      </c>
      <c r="AA16" s="808">
        <v>58</v>
      </c>
      <c r="AC16" s="175"/>
    </row>
    <row r="17" spans="1:29" s="176" customFormat="1" ht="14.45" customHeight="1" x14ac:dyDescent="0.15">
      <c r="A17" s="89" t="s">
        <v>316</v>
      </c>
      <c r="B17" s="252">
        <v>5408</v>
      </c>
      <c r="C17" s="260">
        <v>195</v>
      </c>
      <c r="D17" s="260">
        <v>288</v>
      </c>
      <c r="E17" s="260">
        <v>303</v>
      </c>
      <c r="F17" s="252">
        <v>786</v>
      </c>
      <c r="G17" s="260">
        <v>278</v>
      </c>
      <c r="H17" s="260">
        <v>241</v>
      </c>
      <c r="I17" s="260">
        <v>212</v>
      </c>
      <c r="J17" s="260">
        <v>286</v>
      </c>
      <c r="K17" s="260">
        <v>347</v>
      </c>
      <c r="L17" s="261">
        <v>393</v>
      </c>
      <c r="M17" s="261">
        <v>427</v>
      </c>
      <c r="N17" s="262">
        <v>408</v>
      </c>
      <c r="O17" s="260">
        <v>344</v>
      </c>
      <c r="P17" s="260">
        <v>325</v>
      </c>
      <c r="Q17" s="252">
        <v>3261</v>
      </c>
      <c r="R17" s="260">
        <v>373</v>
      </c>
      <c r="S17" s="260">
        <v>376</v>
      </c>
      <c r="T17" s="260">
        <v>258</v>
      </c>
      <c r="U17" s="260">
        <v>186</v>
      </c>
      <c r="V17" s="260">
        <v>90</v>
      </c>
      <c r="W17" s="260">
        <v>36</v>
      </c>
      <c r="X17" s="303">
        <v>8</v>
      </c>
      <c r="Y17" s="303">
        <v>0</v>
      </c>
      <c r="Z17" s="252">
        <v>1327</v>
      </c>
      <c r="AA17" s="809">
        <v>34</v>
      </c>
      <c r="AC17" s="175"/>
    </row>
    <row r="18" spans="1:29" s="176" customFormat="1" ht="14.45" customHeight="1" x14ac:dyDescent="0.15">
      <c r="A18" s="89" t="s">
        <v>317</v>
      </c>
      <c r="B18" s="252">
        <v>5478</v>
      </c>
      <c r="C18" s="260">
        <v>193</v>
      </c>
      <c r="D18" s="260">
        <v>240</v>
      </c>
      <c r="E18" s="260">
        <v>285</v>
      </c>
      <c r="F18" s="252">
        <v>718</v>
      </c>
      <c r="G18" s="260">
        <v>275</v>
      </c>
      <c r="H18" s="260">
        <v>208</v>
      </c>
      <c r="I18" s="260">
        <v>179</v>
      </c>
      <c r="J18" s="260">
        <v>265</v>
      </c>
      <c r="K18" s="260">
        <v>297</v>
      </c>
      <c r="L18" s="261">
        <v>389</v>
      </c>
      <c r="M18" s="261">
        <v>426</v>
      </c>
      <c r="N18" s="262">
        <v>362</v>
      </c>
      <c r="O18" s="260">
        <v>318</v>
      </c>
      <c r="P18" s="260">
        <v>327</v>
      </c>
      <c r="Q18" s="252">
        <v>3046</v>
      </c>
      <c r="R18" s="260">
        <v>424</v>
      </c>
      <c r="S18" s="260">
        <v>390</v>
      </c>
      <c r="T18" s="260">
        <v>303</v>
      </c>
      <c r="U18" s="260">
        <v>254</v>
      </c>
      <c r="V18" s="260">
        <v>188</v>
      </c>
      <c r="W18" s="260">
        <v>86</v>
      </c>
      <c r="X18" s="303">
        <v>41</v>
      </c>
      <c r="Y18" s="303">
        <v>4</v>
      </c>
      <c r="Z18" s="252">
        <v>1690</v>
      </c>
      <c r="AA18" s="810">
        <v>24</v>
      </c>
      <c r="AC18" s="175"/>
    </row>
    <row r="19" spans="1:29" s="176" customFormat="1" ht="14.45" customHeight="1" x14ac:dyDescent="0.15">
      <c r="A19" s="88" t="s">
        <v>334</v>
      </c>
      <c r="B19" s="249">
        <v>1589</v>
      </c>
      <c r="C19" s="256">
        <v>21</v>
      </c>
      <c r="D19" s="256">
        <v>52</v>
      </c>
      <c r="E19" s="256">
        <v>60</v>
      </c>
      <c r="F19" s="249">
        <v>133</v>
      </c>
      <c r="G19" s="256">
        <v>47</v>
      </c>
      <c r="H19" s="256">
        <v>53</v>
      </c>
      <c r="I19" s="256">
        <v>56</v>
      </c>
      <c r="J19" s="256">
        <v>58</v>
      </c>
      <c r="K19" s="256">
        <v>59</v>
      </c>
      <c r="L19" s="257">
        <v>77</v>
      </c>
      <c r="M19" s="257">
        <v>81</v>
      </c>
      <c r="N19" s="258">
        <v>115</v>
      </c>
      <c r="O19" s="256">
        <v>141</v>
      </c>
      <c r="P19" s="256">
        <v>165</v>
      </c>
      <c r="Q19" s="249">
        <v>852</v>
      </c>
      <c r="R19" s="256">
        <v>155</v>
      </c>
      <c r="S19" s="256">
        <v>152</v>
      </c>
      <c r="T19" s="256">
        <v>114</v>
      </c>
      <c r="U19" s="256">
        <v>93</v>
      </c>
      <c r="V19" s="256">
        <v>53</v>
      </c>
      <c r="W19" s="256">
        <v>28</v>
      </c>
      <c r="X19" s="302">
        <v>7</v>
      </c>
      <c r="Y19" s="259">
        <v>1</v>
      </c>
      <c r="Z19" s="249">
        <v>603</v>
      </c>
      <c r="AA19" s="809">
        <v>1</v>
      </c>
      <c r="AC19" s="175"/>
    </row>
    <row r="20" spans="1:29" s="176" customFormat="1" ht="14.45" customHeight="1" x14ac:dyDescent="0.15">
      <c r="A20" s="89" t="s">
        <v>316</v>
      </c>
      <c r="B20" s="252">
        <v>760</v>
      </c>
      <c r="C20" s="260">
        <v>8</v>
      </c>
      <c r="D20" s="260">
        <v>20</v>
      </c>
      <c r="E20" s="260">
        <v>27</v>
      </c>
      <c r="F20" s="252">
        <v>55</v>
      </c>
      <c r="G20" s="260">
        <v>27</v>
      </c>
      <c r="H20" s="260">
        <v>25</v>
      </c>
      <c r="I20" s="260">
        <v>28</v>
      </c>
      <c r="J20" s="260">
        <v>29</v>
      </c>
      <c r="K20" s="260">
        <v>31</v>
      </c>
      <c r="L20" s="261">
        <v>41</v>
      </c>
      <c r="M20" s="261">
        <v>37</v>
      </c>
      <c r="N20" s="262">
        <v>60</v>
      </c>
      <c r="O20" s="260">
        <v>70</v>
      </c>
      <c r="P20" s="260">
        <v>83</v>
      </c>
      <c r="Q20" s="252">
        <v>431</v>
      </c>
      <c r="R20" s="260">
        <v>80</v>
      </c>
      <c r="S20" s="260">
        <v>80</v>
      </c>
      <c r="T20" s="260">
        <v>48</v>
      </c>
      <c r="U20" s="260">
        <v>38</v>
      </c>
      <c r="V20" s="260">
        <v>26</v>
      </c>
      <c r="W20" s="260">
        <v>1</v>
      </c>
      <c r="X20" s="263">
        <v>1</v>
      </c>
      <c r="Y20" s="263" t="s">
        <v>175</v>
      </c>
      <c r="Z20" s="252">
        <v>274</v>
      </c>
      <c r="AA20" s="811" t="s">
        <v>175</v>
      </c>
      <c r="AC20" s="175"/>
    </row>
    <row r="21" spans="1:29" s="176" customFormat="1" ht="14.45" customHeight="1" x14ac:dyDescent="0.15">
      <c r="A21" s="90" t="s">
        <v>317</v>
      </c>
      <c r="B21" s="264">
        <v>829</v>
      </c>
      <c r="C21" s="265">
        <v>13</v>
      </c>
      <c r="D21" s="265">
        <v>32</v>
      </c>
      <c r="E21" s="265">
        <v>33</v>
      </c>
      <c r="F21" s="264">
        <v>78</v>
      </c>
      <c r="G21" s="265">
        <v>20</v>
      </c>
      <c r="H21" s="265">
        <v>28</v>
      </c>
      <c r="I21" s="265">
        <v>28</v>
      </c>
      <c r="J21" s="265">
        <v>29</v>
      </c>
      <c r="K21" s="265">
        <v>28</v>
      </c>
      <c r="L21" s="266">
        <v>36</v>
      </c>
      <c r="M21" s="266">
        <v>44</v>
      </c>
      <c r="N21" s="267">
        <v>55</v>
      </c>
      <c r="O21" s="265">
        <v>71</v>
      </c>
      <c r="P21" s="265">
        <v>82</v>
      </c>
      <c r="Q21" s="264">
        <v>421</v>
      </c>
      <c r="R21" s="265">
        <v>75</v>
      </c>
      <c r="S21" s="265">
        <v>72</v>
      </c>
      <c r="T21" s="265">
        <v>66</v>
      </c>
      <c r="U21" s="265">
        <v>55</v>
      </c>
      <c r="V21" s="265">
        <v>27</v>
      </c>
      <c r="W21" s="265">
        <v>27</v>
      </c>
      <c r="X21" s="304">
        <v>6</v>
      </c>
      <c r="Y21" s="268">
        <v>1</v>
      </c>
      <c r="Z21" s="264">
        <v>329</v>
      </c>
      <c r="AA21" s="812">
        <v>1</v>
      </c>
      <c r="AC21" s="175"/>
    </row>
    <row r="22" spans="1:29" s="176" customFormat="1" ht="14.45" customHeight="1" x14ac:dyDescent="0.15">
      <c r="A22" s="89" t="s">
        <v>323</v>
      </c>
      <c r="B22" s="252">
        <v>713</v>
      </c>
      <c r="C22" s="269">
        <v>12</v>
      </c>
      <c r="D22" s="269">
        <v>9</v>
      </c>
      <c r="E22" s="269">
        <v>10</v>
      </c>
      <c r="F22" s="252">
        <v>31</v>
      </c>
      <c r="G22" s="269">
        <v>16</v>
      </c>
      <c r="H22" s="269">
        <v>8</v>
      </c>
      <c r="I22" s="269">
        <v>12</v>
      </c>
      <c r="J22" s="269">
        <v>23</v>
      </c>
      <c r="K22" s="269">
        <v>37</v>
      </c>
      <c r="L22" s="270">
        <v>21</v>
      </c>
      <c r="M22" s="270">
        <v>31</v>
      </c>
      <c r="N22" s="271">
        <v>27</v>
      </c>
      <c r="O22" s="269">
        <v>51</v>
      </c>
      <c r="P22" s="269">
        <v>70</v>
      </c>
      <c r="Q22" s="252">
        <v>296</v>
      </c>
      <c r="R22" s="269">
        <v>92</v>
      </c>
      <c r="S22" s="269">
        <v>93</v>
      </c>
      <c r="T22" s="269">
        <v>63</v>
      </c>
      <c r="U22" s="269">
        <v>57</v>
      </c>
      <c r="V22" s="269">
        <v>38</v>
      </c>
      <c r="W22" s="269">
        <v>34</v>
      </c>
      <c r="X22" s="305">
        <v>7</v>
      </c>
      <c r="Y22" s="305">
        <v>1</v>
      </c>
      <c r="Z22" s="252">
        <v>385</v>
      </c>
      <c r="AA22" s="811">
        <v>1</v>
      </c>
      <c r="AC22" s="308"/>
    </row>
    <row r="23" spans="1:29" s="176" customFormat="1" ht="14.45" customHeight="1" x14ac:dyDescent="0.15">
      <c r="A23" s="89" t="s">
        <v>316</v>
      </c>
      <c r="B23" s="252">
        <v>329</v>
      </c>
      <c r="C23" s="260">
        <v>7</v>
      </c>
      <c r="D23" s="260">
        <v>5</v>
      </c>
      <c r="E23" s="260">
        <v>7</v>
      </c>
      <c r="F23" s="252">
        <v>19</v>
      </c>
      <c r="G23" s="260">
        <v>8</v>
      </c>
      <c r="H23" s="260">
        <v>1</v>
      </c>
      <c r="I23" s="260">
        <v>3</v>
      </c>
      <c r="J23" s="260">
        <v>15</v>
      </c>
      <c r="K23" s="260">
        <v>19</v>
      </c>
      <c r="L23" s="261">
        <v>9</v>
      </c>
      <c r="M23" s="261">
        <v>20</v>
      </c>
      <c r="N23" s="262">
        <v>9</v>
      </c>
      <c r="O23" s="260">
        <v>27</v>
      </c>
      <c r="P23" s="260">
        <v>30</v>
      </c>
      <c r="Q23" s="252">
        <v>141</v>
      </c>
      <c r="R23" s="260">
        <v>48</v>
      </c>
      <c r="S23" s="260">
        <v>46</v>
      </c>
      <c r="T23" s="260">
        <v>26</v>
      </c>
      <c r="U23" s="260">
        <v>27</v>
      </c>
      <c r="V23" s="260">
        <v>10</v>
      </c>
      <c r="W23" s="260">
        <v>10</v>
      </c>
      <c r="X23" s="303">
        <v>1</v>
      </c>
      <c r="Y23" s="303">
        <v>0</v>
      </c>
      <c r="Z23" s="252">
        <v>168</v>
      </c>
      <c r="AA23" s="811">
        <v>1</v>
      </c>
      <c r="AC23" s="287"/>
    </row>
    <row r="24" spans="1:29" s="176" customFormat="1" ht="14.45" customHeight="1" x14ac:dyDescent="0.15">
      <c r="A24" s="89" t="s">
        <v>317</v>
      </c>
      <c r="B24" s="252">
        <v>384</v>
      </c>
      <c r="C24" s="260">
        <v>5</v>
      </c>
      <c r="D24" s="260">
        <v>4</v>
      </c>
      <c r="E24" s="260">
        <v>3</v>
      </c>
      <c r="F24" s="252">
        <v>12</v>
      </c>
      <c r="G24" s="260">
        <v>8</v>
      </c>
      <c r="H24" s="260">
        <v>7</v>
      </c>
      <c r="I24" s="260">
        <v>9</v>
      </c>
      <c r="J24" s="260">
        <v>8</v>
      </c>
      <c r="K24" s="260">
        <v>18</v>
      </c>
      <c r="L24" s="261">
        <v>12</v>
      </c>
      <c r="M24" s="261">
        <v>11</v>
      </c>
      <c r="N24" s="262">
        <v>18</v>
      </c>
      <c r="O24" s="260">
        <v>24</v>
      </c>
      <c r="P24" s="260">
        <v>40</v>
      </c>
      <c r="Q24" s="252">
        <v>155</v>
      </c>
      <c r="R24" s="260">
        <v>44</v>
      </c>
      <c r="S24" s="260">
        <v>47</v>
      </c>
      <c r="T24" s="260">
        <v>37</v>
      </c>
      <c r="U24" s="260">
        <v>30</v>
      </c>
      <c r="V24" s="260">
        <v>28</v>
      </c>
      <c r="W24" s="260">
        <v>24</v>
      </c>
      <c r="X24" s="303">
        <v>6</v>
      </c>
      <c r="Y24" s="303">
        <v>1</v>
      </c>
      <c r="Z24" s="252">
        <v>217</v>
      </c>
      <c r="AA24" s="813" t="s">
        <v>774</v>
      </c>
      <c r="AC24" s="287"/>
    </row>
    <row r="25" spans="1:29" s="176" customFormat="1" ht="14.45" customHeight="1" x14ac:dyDescent="0.15">
      <c r="A25" s="88" t="s">
        <v>324</v>
      </c>
      <c r="B25" s="249">
        <v>1743</v>
      </c>
      <c r="C25" s="256">
        <v>25</v>
      </c>
      <c r="D25" s="256">
        <v>46</v>
      </c>
      <c r="E25" s="256">
        <v>71</v>
      </c>
      <c r="F25" s="249">
        <v>142</v>
      </c>
      <c r="G25" s="256">
        <v>57</v>
      </c>
      <c r="H25" s="256">
        <v>52</v>
      </c>
      <c r="I25" s="256">
        <v>50</v>
      </c>
      <c r="J25" s="256">
        <v>59</v>
      </c>
      <c r="K25" s="256">
        <v>71</v>
      </c>
      <c r="L25" s="257">
        <v>94</v>
      </c>
      <c r="M25" s="257">
        <v>109</v>
      </c>
      <c r="N25" s="258">
        <v>97</v>
      </c>
      <c r="O25" s="256">
        <v>108</v>
      </c>
      <c r="P25" s="256">
        <v>156</v>
      </c>
      <c r="Q25" s="249">
        <v>853</v>
      </c>
      <c r="R25" s="256">
        <v>205</v>
      </c>
      <c r="S25" s="256">
        <v>212</v>
      </c>
      <c r="T25" s="256">
        <v>103</v>
      </c>
      <c r="U25" s="256">
        <v>95</v>
      </c>
      <c r="V25" s="256">
        <v>65</v>
      </c>
      <c r="W25" s="256">
        <v>47</v>
      </c>
      <c r="X25" s="302">
        <v>18</v>
      </c>
      <c r="Y25" s="302">
        <v>1</v>
      </c>
      <c r="Z25" s="249">
        <v>746</v>
      </c>
      <c r="AA25" s="811">
        <v>2</v>
      </c>
      <c r="AC25" s="308"/>
    </row>
    <row r="26" spans="1:29" s="176" customFormat="1" ht="14.45" customHeight="1" x14ac:dyDescent="0.15">
      <c r="A26" s="89" t="s">
        <v>316</v>
      </c>
      <c r="B26" s="252">
        <v>871</v>
      </c>
      <c r="C26" s="260">
        <v>17</v>
      </c>
      <c r="D26" s="260">
        <v>23</v>
      </c>
      <c r="E26" s="260">
        <v>36</v>
      </c>
      <c r="F26" s="252">
        <v>76</v>
      </c>
      <c r="G26" s="260">
        <v>34</v>
      </c>
      <c r="H26" s="260">
        <v>26</v>
      </c>
      <c r="I26" s="260">
        <v>27</v>
      </c>
      <c r="J26" s="260">
        <v>30</v>
      </c>
      <c r="K26" s="260">
        <v>40</v>
      </c>
      <c r="L26" s="261">
        <v>48</v>
      </c>
      <c r="M26" s="261">
        <v>61</v>
      </c>
      <c r="N26" s="262">
        <v>49</v>
      </c>
      <c r="O26" s="260">
        <v>56</v>
      </c>
      <c r="P26" s="260">
        <v>82</v>
      </c>
      <c r="Q26" s="252">
        <v>453</v>
      </c>
      <c r="R26" s="260">
        <v>106</v>
      </c>
      <c r="S26" s="260">
        <v>105</v>
      </c>
      <c r="T26" s="260">
        <v>47</v>
      </c>
      <c r="U26" s="260">
        <v>45</v>
      </c>
      <c r="V26" s="260">
        <v>16</v>
      </c>
      <c r="W26" s="260">
        <v>16</v>
      </c>
      <c r="X26" s="303">
        <v>5</v>
      </c>
      <c r="Y26" s="303">
        <v>0</v>
      </c>
      <c r="Z26" s="252">
        <v>340</v>
      </c>
      <c r="AA26" s="811">
        <v>2</v>
      </c>
      <c r="AC26" s="287"/>
    </row>
    <row r="27" spans="1:29" s="176" customFormat="1" ht="14.45" customHeight="1" x14ac:dyDescent="0.15">
      <c r="A27" s="90" t="s">
        <v>317</v>
      </c>
      <c r="B27" s="264">
        <v>872</v>
      </c>
      <c r="C27" s="265">
        <v>8</v>
      </c>
      <c r="D27" s="265">
        <v>23</v>
      </c>
      <c r="E27" s="265">
        <v>35</v>
      </c>
      <c r="F27" s="264">
        <v>66</v>
      </c>
      <c r="G27" s="265">
        <v>23</v>
      </c>
      <c r="H27" s="265">
        <v>26</v>
      </c>
      <c r="I27" s="265">
        <v>23</v>
      </c>
      <c r="J27" s="265">
        <v>29</v>
      </c>
      <c r="K27" s="265">
        <v>31</v>
      </c>
      <c r="L27" s="266">
        <v>46</v>
      </c>
      <c r="M27" s="266">
        <v>48</v>
      </c>
      <c r="N27" s="267">
        <v>48</v>
      </c>
      <c r="O27" s="265">
        <v>52</v>
      </c>
      <c r="P27" s="265">
        <v>74</v>
      </c>
      <c r="Q27" s="264">
        <v>400</v>
      </c>
      <c r="R27" s="265">
        <v>99</v>
      </c>
      <c r="S27" s="265">
        <v>107</v>
      </c>
      <c r="T27" s="265">
        <v>56</v>
      </c>
      <c r="U27" s="265">
        <v>50</v>
      </c>
      <c r="V27" s="265">
        <v>49</v>
      </c>
      <c r="W27" s="265">
        <v>31</v>
      </c>
      <c r="X27" s="304">
        <v>13</v>
      </c>
      <c r="Y27" s="304">
        <v>1</v>
      </c>
      <c r="Z27" s="264">
        <v>406</v>
      </c>
      <c r="AA27" s="811" t="s">
        <v>774</v>
      </c>
      <c r="AC27" s="287"/>
    </row>
    <row r="28" spans="1:29" s="176" customFormat="1" ht="14.45" customHeight="1" x14ac:dyDescent="0.15">
      <c r="A28" s="88" t="s">
        <v>325</v>
      </c>
      <c r="B28" s="252">
        <v>9355</v>
      </c>
      <c r="C28" s="269">
        <v>356</v>
      </c>
      <c r="D28" s="269">
        <v>362</v>
      </c>
      <c r="E28" s="269">
        <v>416</v>
      </c>
      <c r="F28" s="252">
        <v>1134</v>
      </c>
      <c r="G28" s="269">
        <v>404</v>
      </c>
      <c r="H28" s="269">
        <v>418</v>
      </c>
      <c r="I28" s="269">
        <v>435</v>
      </c>
      <c r="J28" s="269">
        <v>469</v>
      </c>
      <c r="K28" s="269">
        <v>563</v>
      </c>
      <c r="L28" s="270">
        <v>644</v>
      </c>
      <c r="M28" s="270">
        <v>757</v>
      </c>
      <c r="N28" s="271">
        <v>672</v>
      </c>
      <c r="O28" s="269">
        <v>618</v>
      </c>
      <c r="P28" s="269">
        <v>589</v>
      </c>
      <c r="Q28" s="252">
        <v>5569</v>
      </c>
      <c r="R28" s="269">
        <v>687</v>
      </c>
      <c r="S28" s="269">
        <v>667</v>
      </c>
      <c r="T28" s="269">
        <v>430</v>
      </c>
      <c r="U28" s="269">
        <v>329</v>
      </c>
      <c r="V28" s="269">
        <v>207</v>
      </c>
      <c r="W28" s="269">
        <v>132</v>
      </c>
      <c r="X28" s="305">
        <v>51</v>
      </c>
      <c r="Y28" s="305">
        <v>7</v>
      </c>
      <c r="Z28" s="252">
        <v>2510</v>
      </c>
      <c r="AA28" s="808">
        <v>142</v>
      </c>
      <c r="AC28" s="175"/>
    </row>
    <row r="29" spans="1:29" s="176" customFormat="1" ht="14.45" customHeight="1" x14ac:dyDescent="0.15">
      <c r="A29" s="89" t="s">
        <v>316</v>
      </c>
      <c r="B29" s="252">
        <v>4722</v>
      </c>
      <c r="C29" s="260">
        <v>193</v>
      </c>
      <c r="D29" s="260">
        <v>189</v>
      </c>
      <c r="E29" s="260">
        <v>217</v>
      </c>
      <c r="F29" s="252">
        <v>599</v>
      </c>
      <c r="G29" s="260">
        <v>188</v>
      </c>
      <c r="H29" s="260">
        <v>212</v>
      </c>
      <c r="I29" s="260">
        <v>256</v>
      </c>
      <c r="J29" s="260">
        <v>231</v>
      </c>
      <c r="K29" s="260">
        <v>299</v>
      </c>
      <c r="L29" s="261">
        <v>324</v>
      </c>
      <c r="M29" s="261">
        <v>410</v>
      </c>
      <c r="N29" s="262">
        <v>350</v>
      </c>
      <c r="O29" s="260">
        <v>327</v>
      </c>
      <c r="P29" s="260">
        <v>301</v>
      </c>
      <c r="Q29" s="252">
        <v>2898</v>
      </c>
      <c r="R29" s="260">
        <v>339</v>
      </c>
      <c r="S29" s="260">
        <v>327</v>
      </c>
      <c r="T29" s="260">
        <v>204</v>
      </c>
      <c r="U29" s="260">
        <v>140</v>
      </c>
      <c r="V29" s="260">
        <v>74</v>
      </c>
      <c r="W29" s="260">
        <v>35</v>
      </c>
      <c r="X29" s="303">
        <v>3</v>
      </c>
      <c r="Y29" s="303">
        <v>0</v>
      </c>
      <c r="Z29" s="252">
        <v>1122</v>
      </c>
      <c r="AA29" s="809">
        <v>103</v>
      </c>
      <c r="AC29" s="175"/>
    </row>
    <row r="30" spans="1:29" s="176" customFormat="1" ht="14.45" customHeight="1" x14ac:dyDescent="0.15">
      <c r="A30" s="89" t="s">
        <v>317</v>
      </c>
      <c r="B30" s="252">
        <v>4633</v>
      </c>
      <c r="C30" s="260">
        <v>163</v>
      </c>
      <c r="D30" s="260">
        <v>173</v>
      </c>
      <c r="E30" s="260">
        <v>199</v>
      </c>
      <c r="F30" s="252">
        <v>535</v>
      </c>
      <c r="G30" s="260">
        <v>216</v>
      </c>
      <c r="H30" s="260">
        <v>206</v>
      </c>
      <c r="I30" s="260">
        <v>179</v>
      </c>
      <c r="J30" s="260">
        <v>238</v>
      </c>
      <c r="K30" s="260">
        <v>264</v>
      </c>
      <c r="L30" s="261">
        <v>320</v>
      </c>
      <c r="M30" s="261">
        <v>347</v>
      </c>
      <c r="N30" s="262">
        <v>322</v>
      </c>
      <c r="O30" s="260">
        <v>291</v>
      </c>
      <c r="P30" s="260">
        <v>288</v>
      </c>
      <c r="Q30" s="252">
        <v>2671</v>
      </c>
      <c r="R30" s="260">
        <v>348</v>
      </c>
      <c r="S30" s="260">
        <v>340</v>
      </c>
      <c r="T30" s="260">
        <v>226</v>
      </c>
      <c r="U30" s="260">
        <v>189</v>
      </c>
      <c r="V30" s="260">
        <v>133</v>
      </c>
      <c r="W30" s="260">
        <v>97</v>
      </c>
      <c r="X30" s="303">
        <v>48</v>
      </c>
      <c r="Y30" s="303">
        <v>7</v>
      </c>
      <c r="Z30" s="252">
        <v>1388</v>
      </c>
      <c r="AA30" s="810">
        <v>39</v>
      </c>
      <c r="AC30" s="175"/>
    </row>
    <row r="31" spans="1:29" s="176" customFormat="1" ht="14.45" customHeight="1" x14ac:dyDescent="0.15">
      <c r="A31" s="88" t="s">
        <v>326</v>
      </c>
      <c r="B31" s="249">
        <v>16276</v>
      </c>
      <c r="C31" s="256">
        <v>666</v>
      </c>
      <c r="D31" s="256">
        <v>718</v>
      </c>
      <c r="E31" s="256">
        <v>865</v>
      </c>
      <c r="F31" s="249">
        <v>2249</v>
      </c>
      <c r="G31" s="256">
        <v>779</v>
      </c>
      <c r="H31" s="256">
        <v>758</v>
      </c>
      <c r="I31" s="256">
        <v>827</v>
      </c>
      <c r="J31" s="256">
        <v>925</v>
      </c>
      <c r="K31" s="256">
        <v>1040</v>
      </c>
      <c r="L31" s="257">
        <v>1147</v>
      </c>
      <c r="M31" s="257">
        <v>1401</v>
      </c>
      <c r="N31" s="258">
        <v>1217</v>
      </c>
      <c r="O31" s="256">
        <v>985</v>
      </c>
      <c r="P31" s="256">
        <v>951</v>
      </c>
      <c r="Q31" s="249">
        <v>10030</v>
      </c>
      <c r="R31" s="256">
        <v>1034</v>
      </c>
      <c r="S31" s="256">
        <v>1120</v>
      </c>
      <c r="T31" s="256">
        <v>741</v>
      </c>
      <c r="U31" s="256">
        <v>467</v>
      </c>
      <c r="V31" s="256">
        <v>272</v>
      </c>
      <c r="W31" s="256">
        <v>124</v>
      </c>
      <c r="X31" s="302">
        <v>40</v>
      </c>
      <c r="Y31" s="302">
        <v>8</v>
      </c>
      <c r="Z31" s="249">
        <v>3806</v>
      </c>
      <c r="AA31" s="809">
        <v>191</v>
      </c>
      <c r="AC31" s="175"/>
    </row>
    <row r="32" spans="1:29" s="176" customFormat="1" ht="14.45" customHeight="1" x14ac:dyDescent="0.15">
      <c r="A32" s="89" t="s">
        <v>316</v>
      </c>
      <c r="B32" s="252">
        <v>8145</v>
      </c>
      <c r="C32" s="260">
        <v>327</v>
      </c>
      <c r="D32" s="260">
        <v>374</v>
      </c>
      <c r="E32" s="260">
        <v>472</v>
      </c>
      <c r="F32" s="252">
        <v>1173</v>
      </c>
      <c r="G32" s="260">
        <v>381</v>
      </c>
      <c r="H32" s="260">
        <v>374</v>
      </c>
      <c r="I32" s="260">
        <v>441</v>
      </c>
      <c r="J32" s="260">
        <v>468</v>
      </c>
      <c r="K32" s="260">
        <v>537</v>
      </c>
      <c r="L32" s="261">
        <v>576</v>
      </c>
      <c r="M32" s="261">
        <v>724</v>
      </c>
      <c r="N32" s="262">
        <v>624</v>
      </c>
      <c r="O32" s="260">
        <v>485</v>
      </c>
      <c r="P32" s="260">
        <v>497</v>
      </c>
      <c r="Q32" s="252">
        <v>5107</v>
      </c>
      <c r="R32" s="260">
        <v>470</v>
      </c>
      <c r="S32" s="260">
        <v>553</v>
      </c>
      <c r="T32" s="260">
        <v>361</v>
      </c>
      <c r="U32" s="260">
        <v>220</v>
      </c>
      <c r="V32" s="260">
        <v>105</v>
      </c>
      <c r="W32" s="260">
        <v>23</v>
      </c>
      <c r="X32" s="303">
        <v>7</v>
      </c>
      <c r="Y32" s="303">
        <v>1</v>
      </c>
      <c r="Z32" s="252">
        <v>1740</v>
      </c>
      <c r="AA32" s="809">
        <v>125</v>
      </c>
      <c r="AC32" s="175"/>
    </row>
    <row r="33" spans="1:29" s="176" customFormat="1" ht="14.45" customHeight="1" x14ac:dyDescent="0.15">
      <c r="A33" s="89" t="s">
        <v>317</v>
      </c>
      <c r="B33" s="252">
        <v>8131</v>
      </c>
      <c r="C33" s="260">
        <v>339</v>
      </c>
      <c r="D33" s="260">
        <v>344</v>
      </c>
      <c r="E33" s="260">
        <v>393</v>
      </c>
      <c r="F33" s="252">
        <v>1076</v>
      </c>
      <c r="G33" s="260">
        <v>398</v>
      </c>
      <c r="H33" s="260">
        <v>384</v>
      </c>
      <c r="I33" s="260">
        <v>386</v>
      </c>
      <c r="J33" s="260">
        <v>457</v>
      </c>
      <c r="K33" s="260">
        <v>503</v>
      </c>
      <c r="L33" s="261">
        <v>571</v>
      </c>
      <c r="M33" s="261">
        <v>677</v>
      </c>
      <c r="N33" s="262">
        <v>593</v>
      </c>
      <c r="O33" s="260">
        <v>500</v>
      </c>
      <c r="P33" s="260">
        <v>454</v>
      </c>
      <c r="Q33" s="252">
        <v>4923</v>
      </c>
      <c r="R33" s="260">
        <v>564</v>
      </c>
      <c r="S33" s="260">
        <v>567</v>
      </c>
      <c r="T33" s="260">
        <v>380</v>
      </c>
      <c r="U33" s="260">
        <v>247</v>
      </c>
      <c r="V33" s="260">
        <v>167</v>
      </c>
      <c r="W33" s="260">
        <v>101</v>
      </c>
      <c r="X33" s="303">
        <v>33</v>
      </c>
      <c r="Y33" s="303">
        <v>7</v>
      </c>
      <c r="Z33" s="252">
        <v>2066</v>
      </c>
      <c r="AA33" s="810">
        <v>66</v>
      </c>
      <c r="AC33" s="175"/>
    </row>
    <row r="34" spans="1:29" s="176" customFormat="1" ht="14.45" customHeight="1" x14ac:dyDescent="0.15">
      <c r="A34" s="88" t="s">
        <v>327</v>
      </c>
      <c r="B34" s="249">
        <v>2883</v>
      </c>
      <c r="C34" s="256">
        <v>44</v>
      </c>
      <c r="D34" s="256">
        <v>67</v>
      </c>
      <c r="E34" s="256">
        <v>106</v>
      </c>
      <c r="F34" s="249">
        <v>217</v>
      </c>
      <c r="G34" s="256">
        <v>124</v>
      </c>
      <c r="H34" s="256">
        <v>91</v>
      </c>
      <c r="I34" s="256">
        <v>93</v>
      </c>
      <c r="J34" s="256">
        <v>111</v>
      </c>
      <c r="K34" s="256">
        <v>110</v>
      </c>
      <c r="L34" s="257">
        <v>170</v>
      </c>
      <c r="M34" s="257">
        <v>194</v>
      </c>
      <c r="N34" s="258">
        <v>182</v>
      </c>
      <c r="O34" s="256">
        <v>180</v>
      </c>
      <c r="P34" s="256">
        <v>246</v>
      </c>
      <c r="Q34" s="249">
        <v>1501</v>
      </c>
      <c r="R34" s="256">
        <v>342</v>
      </c>
      <c r="S34" s="256">
        <v>301</v>
      </c>
      <c r="T34" s="256">
        <v>177</v>
      </c>
      <c r="U34" s="256">
        <v>139</v>
      </c>
      <c r="V34" s="256">
        <v>107</v>
      </c>
      <c r="W34" s="256">
        <v>71</v>
      </c>
      <c r="X34" s="302">
        <v>22</v>
      </c>
      <c r="Y34" s="302">
        <v>6</v>
      </c>
      <c r="Z34" s="249">
        <v>1165</v>
      </c>
      <c r="AA34" s="811" t="s">
        <v>774</v>
      </c>
      <c r="AC34" s="175"/>
    </row>
    <row r="35" spans="1:29" s="176" customFormat="1" ht="14.45" customHeight="1" x14ac:dyDescent="0.15">
      <c r="A35" s="89" t="s">
        <v>316</v>
      </c>
      <c r="B35" s="252">
        <v>1446</v>
      </c>
      <c r="C35" s="260">
        <v>26</v>
      </c>
      <c r="D35" s="260">
        <v>39</v>
      </c>
      <c r="E35" s="260">
        <v>48</v>
      </c>
      <c r="F35" s="252">
        <v>113</v>
      </c>
      <c r="G35" s="260">
        <v>63</v>
      </c>
      <c r="H35" s="260">
        <v>49</v>
      </c>
      <c r="I35" s="260">
        <v>54</v>
      </c>
      <c r="J35" s="260">
        <v>71</v>
      </c>
      <c r="K35" s="260">
        <v>59</v>
      </c>
      <c r="L35" s="261">
        <v>85</v>
      </c>
      <c r="M35" s="261">
        <v>104</v>
      </c>
      <c r="N35" s="262">
        <v>82</v>
      </c>
      <c r="O35" s="260">
        <v>96</v>
      </c>
      <c r="P35" s="260">
        <v>123</v>
      </c>
      <c r="Q35" s="252">
        <v>786</v>
      </c>
      <c r="R35" s="260">
        <v>164</v>
      </c>
      <c r="S35" s="260">
        <v>164</v>
      </c>
      <c r="T35" s="260">
        <v>81</v>
      </c>
      <c r="U35" s="260">
        <v>65</v>
      </c>
      <c r="V35" s="260">
        <v>48</v>
      </c>
      <c r="W35" s="260">
        <v>21</v>
      </c>
      <c r="X35" s="303">
        <v>3</v>
      </c>
      <c r="Y35" s="303">
        <v>1</v>
      </c>
      <c r="Z35" s="252">
        <v>547</v>
      </c>
      <c r="AA35" s="811" t="s">
        <v>774</v>
      </c>
      <c r="AC35" s="175"/>
    </row>
    <row r="36" spans="1:29" s="176" customFormat="1" ht="14.45" customHeight="1" x14ac:dyDescent="0.15">
      <c r="A36" s="90" t="s">
        <v>317</v>
      </c>
      <c r="B36" s="264">
        <v>1437</v>
      </c>
      <c r="C36" s="265">
        <v>18</v>
      </c>
      <c r="D36" s="265">
        <v>28</v>
      </c>
      <c r="E36" s="265">
        <v>58</v>
      </c>
      <c r="F36" s="264">
        <v>104</v>
      </c>
      <c r="G36" s="265">
        <v>61</v>
      </c>
      <c r="H36" s="265">
        <v>42</v>
      </c>
      <c r="I36" s="265">
        <v>39</v>
      </c>
      <c r="J36" s="265">
        <v>40</v>
      </c>
      <c r="K36" s="265">
        <v>51</v>
      </c>
      <c r="L36" s="266">
        <v>85</v>
      </c>
      <c r="M36" s="266">
        <v>90</v>
      </c>
      <c r="N36" s="267">
        <v>100</v>
      </c>
      <c r="O36" s="265">
        <v>84</v>
      </c>
      <c r="P36" s="265">
        <v>123</v>
      </c>
      <c r="Q36" s="264">
        <v>715</v>
      </c>
      <c r="R36" s="265">
        <v>178</v>
      </c>
      <c r="S36" s="265">
        <v>137</v>
      </c>
      <c r="T36" s="265">
        <v>96</v>
      </c>
      <c r="U36" s="265">
        <v>74</v>
      </c>
      <c r="V36" s="265">
        <v>59</v>
      </c>
      <c r="W36" s="265">
        <v>50</v>
      </c>
      <c r="X36" s="304">
        <v>19</v>
      </c>
      <c r="Y36" s="304">
        <v>5</v>
      </c>
      <c r="Z36" s="264">
        <v>618</v>
      </c>
      <c r="AA36" s="811" t="s">
        <v>774</v>
      </c>
      <c r="AC36" s="175"/>
    </row>
    <row r="37" spans="1:29" s="176" customFormat="1" ht="14.45" customHeight="1" x14ac:dyDescent="0.15">
      <c r="A37" s="88" t="s">
        <v>328</v>
      </c>
      <c r="B37" s="249">
        <v>3931</v>
      </c>
      <c r="C37" s="256">
        <v>83</v>
      </c>
      <c r="D37" s="256">
        <v>108</v>
      </c>
      <c r="E37" s="256">
        <v>163</v>
      </c>
      <c r="F37" s="249">
        <v>354</v>
      </c>
      <c r="G37" s="256">
        <v>173</v>
      </c>
      <c r="H37" s="256">
        <v>141</v>
      </c>
      <c r="I37" s="256">
        <v>149</v>
      </c>
      <c r="J37" s="256">
        <v>159</v>
      </c>
      <c r="K37" s="256">
        <v>167</v>
      </c>
      <c r="L37" s="257">
        <v>216</v>
      </c>
      <c r="M37" s="257">
        <v>295</v>
      </c>
      <c r="N37" s="258">
        <v>269</v>
      </c>
      <c r="O37" s="256">
        <v>261</v>
      </c>
      <c r="P37" s="256">
        <v>305</v>
      </c>
      <c r="Q37" s="249">
        <v>2135</v>
      </c>
      <c r="R37" s="256">
        <v>386</v>
      </c>
      <c r="S37" s="256">
        <v>388</v>
      </c>
      <c r="T37" s="256">
        <v>235</v>
      </c>
      <c r="U37" s="256">
        <v>200</v>
      </c>
      <c r="V37" s="256">
        <v>146</v>
      </c>
      <c r="W37" s="256">
        <v>65</v>
      </c>
      <c r="X37" s="302">
        <v>11</v>
      </c>
      <c r="Y37" s="302">
        <v>4</v>
      </c>
      <c r="Z37" s="249">
        <v>1435</v>
      </c>
      <c r="AA37" s="808">
        <v>7</v>
      </c>
      <c r="AC37" s="175"/>
    </row>
    <row r="38" spans="1:29" s="176" customFormat="1" ht="14.45" customHeight="1" x14ac:dyDescent="0.15">
      <c r="A38" s="89" t="s">
        <v>316</v>
      </c>
      <c r="B38" s="252">
        <v>1975</v>
      </c>
      <c r="C38" s="260">
        <v>37</v>
      </c>
      <c r="D38" s="260">
        <v>59</v>
      </c>
      <c r="E38" s="260">
        <v>90</v>
      </c>
      <c r="F38" s="252">
        <v>186</v>
      </c>
      <c r="G38" s="260">
        <v>90</v>
      </c>
      <c r="H38" s="260">
        <v>82</v>
      </c>
      <c r="I38" s="260">
        <v>90</v>
      </c>
      <c r="J38" s="260">
        <v>85</v>
      </c>
      <c r="K38" s="260">
        <v>88</v>
      </c>
      <c r="L38" s="261">
        <v>108</v>
      </c>
      <c r="M38" s="261">
        <v>150</v>
      </c>
      <c r="N38" s="262">
        <v>133</v>
      </c>
      <c r="O38" s="260">
        <v>149</v>
      </c>
      <c r="P38" s="260">
        <v>145</v>
      </c>
      <c r="Q38" s="252">
        <v>1120</v>
      </c>
      <c r="R38" s="260">
        <v>190</v>
      </c>
      <c r="S38" s="260">
        <v>205</v>
      </c>
      <c r="T38" s="260">
        <v>102</v>
      </c>
      <c r="U38" s="260">
        <v>93</v>
      </c>
      <c r="V38" s="260">
        <v>54</v>
      </c>
      <c r="W38" s="260">
        <v>16</v>
      </c>
      <c r="X38" s="303">
        <v>1</v>
      </c>
      <c r="Y38" s="303">
        <v>1</v>
      </c>
      <c r="Z38" s="252">
        <v>662</v>
      </c>
      <c r="AA38" s="809">
        <v>7</v>
      </c>
      <c r="AC38" s="175"/>
    </row>
    <row r="39" spans="1:29" s="176" customFormat="1" ht="14.45" customHeight="1" x14ac:dyDescent="0.15">
      <c r="A39" s="90" t="s">
        <v>317</v>
      </c>
      <c r="B39" s="264">
        <v>1956</v>
      </c>
      <c r="C39" s="265">
        <v>46</v>
      </c>
      <c r="D39" s="265">
        <v>49</v>
      </c>
      <c r="E39" s="265">
        <v>73</v>
      </c>
      <c r="F39" s="264">
        <v>168</v>
      </c>
      <c r="G39" s="265">
        <v>83</v>
      </c>
      <c r="H39" s="265">
        <v>59</v>
      </c>
      <c r="I39" s="265">
        <v>59</v>
      </c>
      <c r="J39" s="265">
        <v>74</v>
      </c>
      <c r="K39" s="265">
        <v>79</v>
      </c>
      <c r="L39" s="266">
        <v>108</v>
      </c>
      <c r="M39" s="266">
        <v>145</v>
      </c>
      <c r="N39" s="267">
        <v>136</v>
      </c>
      <c r="O39" s="265">
        <v>112</v>
      </c>
      <c r="P39" s="265">
        <v>160</v>
      </c>
      <c r="Q39" s="264">
        <v>1015</v>
      </c>
      <c r="R39" s="265">
        <v>196</v>
      </c>
      <c r="S39" s="265">
        <v>183</v>
      </c>
      <c r="T39" s="265">
        <v>133</v>
      </c>
      <c r="U39" s="265">
        <v>107</v>
      </c>
      <c r="V39" s="265">
        <v>92</v>
      </c>
      <c r="W39" s="265">
        <v>49</v>
      </c>
      <c r="X39" s="304">
        <v>10</v>
      </c>
      <c r="Y39" s="304">
        <v>3</v>
      </c>
      <c r="Z39" s="264">
        <v>773</v>
      </c>
      <c r="AA39" s="811" t="s">
        <v>774</v>
      </c>
      <c r="AC39" s="175"/>
    </row>
    <row r="40" spans="1:29" s="176" customFormat="1" ht="14.45" customHeight="1" x14ac:dyDescent="0.15">
      <c r="A40" s="88" t="s">
        <v>329</v>
      </c>
      <c r="B40" s="249">
        <v>2743</v>
      </c>
      <c r="C40" s="256">
        <v>42</v>
      </c>
      <c r="D40" s="256">
        <v>68</v>
      </c>
      <c r="E40" s="256">
        <v>112</v>
      </c>
      <c r="F40" s="249">
        <v>222</v>
      </c>
      <c r="G40" s="256">
        <v>124</v>
      </c>
      <c r="H40" s="256">
        <v>88</v>
      </c>
      <c r="I40" s="256">
        <v>91</v>
      </c>
      <c r="J40" s="256">
        <v>128</v>
      </c>
      <c r="K40" s="256">
        <v>144</v>
      </c>
      <c r="L40" s="257">
        <v>149</v>
      </c>
      <c r="M40" s="257">
        <v>188</v>
      </c>
      <c r="N40" s="258">
        <v>146</v>
      </c>
      <c r="O40" s="256">
        <v>179</v>
      </c>
      <c r="P40" s="256">
        <v>247</v>
      </c>
      <c r="Q40" s="249">
        <v>1484</v>
      </c>
      <c r="R40" s="256">
        <v>278</v>
      </c>
      <c r="S40" s="256">
        <v>253</v>
      </c>
      <c r="T40" s="256">
        <v>190</v>
      </c>
      <c r="U40" s="256">
        <v>140</v>
      </c>
      <c r="V40" s="256">
        <v>99</v>
      </c>
      <c r="W40" s="256">
        <v>65</v>
      </c>
      <c r="X40" s="302">
        <v>10</v>
      </c>
      <c r="Y40" s="302">
        <v>2</v>
      </c>
      <c r="Z40" s="249">
        <v>1037</v>
      </c>
      <c r="AA40" s="814" t="s">
        <v>774</v>
      </c>
      <c r="AC40" s="308"/>
    </row>
    <row r="41" spans="1:29" s="176" customFormat="1" ht="14.45" customHeight="1" x14ac:dyDescent="0.15">
      <c r="A41" s="89" t="s">
        <v>316</v>
      </c>
      <c r="B41" s="252">
        <v>1404</v>
      </c>
      <c r="C41" s="260">
        <v>21</v>
      </c>
      <c r="D41" s="260">
        <v>35</v>
      </c>
      <c r="E41" s="260">
        <v>64</v>
      </c>
      <c r="F41" s="252">
        <v>120</v>
      </c>
      <c r="G41" s="260">
        <v>68</v>
      </c>
      <c r="H41" s="260">
        <v>49</v>
      </c>
      <c r="I41" s="260">
        <v>65</v>
      </c>
      <c r="J41" s="260">
        <v>68</v>
      </c>
      <c r="K41" s="260">
        <v>78</v>
      </c>
      <c r="L41" s="261">
        <v>85</v>
      </c>
      <c r="M41" s="261">
        <v>109</v>
      </c>
      <c r="N41" s="262">
        <v>72</v>
      </c>
      <c r="O41" s="260">
        <v>89</v>
      </c>
      <c r="P41" s="260">
        <v>126</v>
      </c>
      <c r="Q41" s="252">
        <v>809</v>
      </c>
      <c r="R41" s="260">
        <v>137</v>
      </c>
      <c r="S41" s="260">
        <v>128</v>
      </c>
      <c r="T41" s="260">
        <v>89</v>
      </c>
      <c r="U41" s="260">
        <v>68</v>
      </c>
      <c r="V41" s="260">
        <v>34</v>
      </c>
      <c r="W41" s="260">
        <v>17</v>
      </c>
      <c r="X41" s="303">
        <v>2</v>
      </c>
      <c r="Y41" s="303">
        <v>0</v>
      </c>
      <c r="Z41" s="252">
        <v>475</v>
      </c>
      <c r="AA41" s="811" t="s">
        <v>774</v>
      </c>
      <c r="AC41" s="287"/>
    </row>
    <row r="42" spans="1:29" s="176" customFormat="1" ht="14.45" customHeight="1" x14ac:dyDescent="0.15">
      <c r="A42" s="90" t="s">
        <v>317</v>
      </c>
      <c r="B42" s="264">
        <v>1339</v>
      </c>
      <c r="C42" s="265">
        <v>21</v>
      </c>
      <c r="D42" s="265">
        <v>33</v>
      </c>
      <c r="E42" s="265">
        <v>48</v>
      </c>
      <c r="F42" s="264">
        <v>102</v>
      </c>
      <c r="G42" s="265">
        <v>56</v>
      </c>
      <c r="H42" s="265">
        <v>39</v>
      </c>
      <c r="I42" s="265">
        <v>26</v>
      </c>
      <c r="J42" s="265">
        <v>60</v>
      </c>
      <c r="K42" s="265">
        <v>66</v>
      </c>
      <c r="L42" s="266">
        <v>64</v>
      </c>
      <c r="M42" s="266">
        <v>79</v>
      </c>
      <c r="N42" s="267">
        <v>74</v>
      </c>
      <c r="O42" s="265">
        <v>90</v>
      </c>
      <c r="P42" s="265">
        <v>121</v>
      </c>
      <c r="Q42" s="264">
        <v>675</v>
      </c>
      <c r="R42" s="265">
        <v>141</v>
      </c>
      <c r="S42" s="265">
        <v>125</v>
      </c>
      <c r="T42" s="265">
        <v>101</v>
      </c>
      <c r="U42" s="265">
        <v>72</v>
      </c>
      <c r="V42" s="265">
        <v>65</v>
      </c>
      <c r="W42" s="265">
        <v>48</v>
      </c>
      <c r="X42" s="304">
        <v>8</v>
      </c>
      <c r="Y42" s="304">
        <v>2</v>
      </c>
      <c r="Z42" s="264">
        <v>562</v>
      </c>
      <c r="AA42" s="811" t="s">
        <v>774</v>
      </c>
      <c r="AC42" s="287"/>
    </row>
    <row r="43" spans="1:29" s="176" customFormat="1" ht="14.45" customHeight="1" x14ac:dyDescent="0.15">
      <c r="A43" s="88" t="s">
        <v>330</v>
      </c>
      <c r="B43" s="249">
        <v>1283</v>
      </c>
      <c r="C43" s="256">
        <v>29</v>
      </c>
      <c r="D43" s="256">
        <v>22</v>
      </c>
      <c r="E43" s="256">
        <v>35</v>
      </c>
      <c r="F43" s="249">
        <v>86</v>
      </c>
      <c r="G43" s="256">
        <v>28</v>
      </c>
      <c r="H43" s="256">
        <v>24</v>
      </c>
      <c r="I43" s="256">
        <v>61</v>
      </c>
      <c r="J43" s="256">
        <v>50</v>
      </c>
      <c r="K43" s="256">
        <v>50</v>
      </c>
      <c r="L43" s="257">
        <v>48</v>
      </c>
      <c r="M43" s="257">
        <v>52</v>
      </c>
      <c r="N43" s="258">
        <v>79</v>
      </c>
      <c r="O43" s="256">
        <v>84</v>
      </c>
      <c r="P43" s="256">
        <v>135</v>
      </c>
      <c r="Q43" s="249">
        <v>611</v>
      </c>
      <c r="R43" s="256">
        <v>159</v>
      </c>
      <c r="S43" s="256">
        <v>127</v>
      </c>
      <c r="T43" s="256">
        <v>97</v>
      </c>
      <c r="U43" s="256">
        <v>73</v>
      </c>
      <c r="V43" s="256">
        <v>80</v>
      </c>
      <c r="W43" s="256">
        <v>39</v>
      </c>
      <c r="X43" s="302">
        <v>11</v>
      </c>
      <c r="Y43" s="302">
        <v>0</v>
      </c>
      <c r="Z43" s="249">
        <v>586</v>
      </c>
      <c r="AA43" s="814" t="s">
        <v>774</v>
      </c>
      <c r="AC43" s="308"/>
    </row>
    <row r="44" spans="1:29" s="176" customFormat="1" ht="14.45" customHeight="1" x14ac:dyDescent="0.15">
      <c r="A44" s="89" t="s">
        <v>316</v>
      </c>
      <c r="B44" s="252">
        <v>652</v>
      </c>
      <c r="C44" s="260">
        <v>15</v>
      </c>
      <c r="D44" s="260">
        <v>13</v>
      </c>
      <c r="E44" s="260">
        <v>19</v>
      </c>
      <c r="F44" s="252">
        <v>47</v>
      </c>
      <c r="G44" s="260">
        <v>10</v>
      </c>
      <c r="H44" s="260">
        <v>16</v>
      </c>
      <c r="I44" s="260">
        <v>37</v>
      </c>
      <c r="J44" s="260">
        <v>34</v>
      </c>
      <c r="K44" s="260">
        <v>24</v>
      </c>
      <c r="L44" s="261">
        <v>28</v>
      </c>
      <c r="M44" s="261">
        <v>31</v>
      </c>
      <c r="N44" s="262">
        <v>45</v>
      </c>
      <c r="O44" s="260">
        <v>36</v>
      </c>
      <c r="P44" s="260">
        <v>69</v>
      </c>
      <c r="Q44" s="252">
        <v>330</v>
      </c>
      <c r="R44" s="260">
        <v>94</v>
      </c>
      <c r="S44" s="260">
        <v>64</v>
      </c>
      <c r="T44" s="260">
        <v>41</v>
      </c>
      <c r="U44" s="260">
        <v>30</v>
      </c>
      <c r="V44" s="260">
        <v>32</v>
      </c>
      <c r="W44" s="260">
        <v>13</v>
      </c>
      <c r="X44" s="303">
        <v>1</v>
      </c>
      <c r="Y44" s="303">
        <v>0</v>
      </c>
      <c r="Z44" s="252">
        <v>275</v>
      </c>
      <c r="AA44" s="811" t="s">
        <v>774</v>
      </c>
      <c r="AC44" s="287"/>
    </row>
    <row r="45" spans="1:29" s="176" customFormat="1" ht="14.45" customHeight="1" x14ac:dyDescent="0.15">
      <c r="A45" s="90" t="s">
        <v>317</v>
      </c>
      <c r="B45" s="264">
        <v>631</v>
      </c>
      <c r="C45" s="265">
        <v>14</v>
      </c>
      <c r="D45" s="265">
        <v>9</v>
      </c>
      <c r="E45" s="265">
        <v>16</v>
      </c>
      <c r="F45" s="264">
        <v>39</v>
      </c>
      <c r="G45" s="265">
        <v>18</v>
      </c>
      <c r="H45" s="265">
        <v>8</v>
      </c>
      <c r="I45" s="265">
        <v>24</v>
      </c>
      <c r="J45" s="265">
        <v>16</v>
      </c>
      <c r="K45" s="265">
        <v>26</v>
      </c>
      <c r="L45" s="266">
        <v>20</v>
      </c>
      <c r="M45" s="266">
        <v>21</v>
      </c>
      <c r="N45" s="267">
        <v>34</v>
      </c>
      <c r="O45" s="265">
        <v>48</v>
      </c>
      <c r="P45" s="265">
        <v>66</v>
      </c>
      <c r="Q45" s="264">
        <v>281</v>
      </c>
      <c r="R45" s="265">
        <v>65</v>
      </c>
      <c r="S45" s="265">
        <v>63</v>
      </c>
      <c r="T45" s="265">
        <v>56</v>
      </c>
      <c r="U45" s="265">
        <v>43</v>
      </c>
      <c r="V45" s="265">
        <v>48</v>
      </c>
      <c r="W45" s="265">
        <v>26</v>
      </c>
      <c r="X45" s="304">
        <v>10</v>
      </c>
      <c r="Y45" s="304">
        <v>0</v>
      </c>
      <c r="Z45" s="264">
        <v>311</v>
      </c>
      <c r="AA45" s="811" t="s">
        <v>774</v>
      </c>
      <c r="AC45" s="287"/>
    </row>
    <row r="46" spans="1:29" s="176" customFormat="1" ht="14.45" customHeight="1" x14ac:dyDescent="0.15">
      <c r="A46" s="88" t="s">
        <v>331</v>
      </c>
      <c r="B46" s="249">
        <v>1081</v>
      </c>
      <c r="C46" s="256">
        <v>20</v>
      </c>
      <c r="D46" s="256">
        <v>15</v>
      </c>
      <c r="E46" s="256">
        <v>17</v>
      </c>
      <c r="F46" s="249">
        <v>52</v>
      </c>
      <c r="G46" s="256">
        <v>24</v>
      </c>
      <c r="H46" s="256">
        <v>49</v>
      </c>
      <c r="I46" s="256">
        <v>37</v>
      </c>
      <c r="J46" s="256">
        <v>29</v>
      </c>
      <c r="K46" s="256">
        <v>32</v>
      </c>
      <c r="L46" s="257">
        <v>43</v>
      </c>
      <c r="M46" s="257">
        <v>70</v>
      </c>
      <c r="N46" s="258">
        <v>63</v>
      </c>
      <c r="O46" s="256">
        <v>71</v>
      </c>
      <c r="P46" s="256">
        <v>109</v>
      </c>
      <c r="Q46" s="249">
        <v>527</v>
      </c>
      <c r="R46" s="256">
        <v>120</v>
      </c>
      <c r="S46" s="256">
        <v>118</v>
      </c>
      <c r="T46" s="256">
        <v>70</v>
      </c>
      <c r="U46" s="256">
        <v>78</v>
      </c>
      <c r="V46" s="256">
        <v>67</v>
      </c>
      <c r="W46" s="256">
        <v>40</v>
      </c>
      <c r="X46" s="302">
        <v>8</v>
      </c>
      <c r="Y46" s="302">
        <v>1</v>
      </c>
      <c r="Z46" s="249">
        <v>502</v>
      </c>
      <c r="AA46" s="814" t="s">
        <v>774</v>
      </c>
      <c r="AC46" s="308"/>
    </row>
    <row r="47" spans="1:29" s="176" customFormat="1" ht="14.45" customHeight="1" x14ac:dyDescent="0.15">
      <c r="A47" s="89" t="s">
        <v>316</v>
      </c>
      <c r="B47" s="252">
        <v>552</v>
      </c>
      <c r="C47" s="260">
        <v>12</v>
      </c>
      <c r="D47" s="260">
        <v>5</v>
      </c>
      <c r="E47" s="260">
        <v>5</v>
      </c>
      <c r="F47" s="252">
        <v>22</v>
      </c>
      <c r="G47" s="260">
        <v>11</v>
      </c>
      <c r="H47" s="260">
        <v>32</v>
      </c>
      <c r="I47" s="260">
        <v>19</v>
      </c>
      <c r="J47" s="260">
        <v>15</v>
      </c>
      <c r="K47" s="260">
        <v>17</v>
      </c>
      <c r="L47" s="261">
        <v>30</v>
      </c>
      <c r="M47" s="261">
        <v>43</v>
      </c>
      <c r="N47" s="262">
        <v>33</v>
      </c>
      <c r="O47" s="260">
        <v>38</v>
      </c>
      <c r="P47" s="260">
        <v>62</v>
      </c>
      <c r="Q47" s="252">
        <v>300</v>
      </c>
      <c r="R47" s="260">
        <v>62</v>
      </c>
      <c r="S47" s="260">
        <v>65</v>
      </c>
      <c r="T47" s="260">
        <v>25</v>
      </c>
      <c r="U47" s="260">
        <v>40</v>
      </c>
      <c r="V47" s="260">
        <v>26</v>
      </c>
      <c r="W47" s="260">
        <v>9</v>
      </c>
      <c r="X47" s="303">
        <v>2</v>
      </c>
      <c r="Y47" s="303">
        <v>1</v>
      </c>
      <c r="Z47" s="252">
        <v>230</v>
      </c>
      <c r="AA47" s="811" t="s">
        <v>774</v>
      </c>
      <c r="AC47" s="287"/>
    </row>
    <row r="48" spans="1:29" s="176" customFormat="1" ht="14.45" customHeight="1" x14ac:dyDescent="0.15">
      <c r="A48" s="90" t="s">
        <v>317</v>
      </c>
      <c r="B48" s="264">
        <v>529</v>
      </c>
      <c r="C48" s="265">
        <v>8</v>
      </c>
      <c r="D48" s="265">
        <v>10</v>
      </c>
      <c r="E48" s="265">
        <v>12</v>
      </c>
      <c r="F48" s="264">
        <v>30</v>
      </c>
      <c r="G48" s="265">
        <v>13</v>
      </c>
      <c r="H48" s="265">
        <v>17</v>
      </c>
      <c r="I48" s="265">
        <v>18</v>
      </c>
      <c r="J48" s="265">
        <v>14</v>
      </c>
      <c r="K48" s="265">
        <v>15</v>
      </c>
      <c r="L48" s="266">
        <v>13</v>
      </c>
      <c r="M48" s="266">
        <v>27</v>
      </c>
      <c r="N48" s="267">
        <v>30</v>
      </c>
      <c r="O48" s="265">
        <v>33</v>
      </c>
      <c r="P48" s="265">
        <v>47</v>
      </c>
      <c r="Q48" s="264">
        <v>227</v>
      </c>
      <c r="R48" s="265">
        <v>58</v>
      </c>
      <c r="S48" s="265">
        <v>53</v>
      </c>
      <c r="T48" s="265">
        <v>45</v>
      </c>
      <c r="U48" s="265">
        <v>38</v>
      </c>
      <c r="V48" s="265">
        <v>41</v>
      </c>
      <c r="W48" s="265">
        <v>31</v>
      </c>
      <c r="X48" s="304">
        <v>6</v>
      </c>
      <c r="Y48" s="304">
        <v>0</v>
      </c>
      <c r="Z48" s="264">
        <v>272</v>
      </c>
      <c r="AA48" s="811" t="s">
        <v>774</v>
      </c>
      <c r="AC48" s="287"/>
    </row>
    <row r="49" spans="1:29" s="176" customFormat="1" ht="14.45" customHeight="1" x14ac:dyDescent="0.15">
      <c r="A49" s="88" t="s">
        <v>332</v>
      </c>
      <c r="B49" s="249">
        <v>2512</v>
      </c>
      <c r="C49" s="256">
        <v>57</v>
      </c>
      <c r="D49" s="256">
        <v>55</v>
      </c>
      <c r="E49" s="256">
        <v>83</v>
      </c>
      <c r="F49" s="249">
        <v>195</v>
      </c>
      <c r="G49" s="256">
        <v>140</v>
      </c>
      <c r="H49" s="256">
        <v>99</v>
      </c>
      <c r="I49" s="256">
        <v>110</v>
      </c>
      <c r="J49" s="256">
        <v>108</v>
      </c>
      <c r="K49" s="256">
        <v>134</v>
      </c>
      <c r="L49" s="257">
        <v>150</v>
      </c>
      <c r="M49" s="257">
        <v>135</v>
      </c>
      <c r="N49" s="258">
        <v>150</v>
      </c>
      <c r="O49" s="256">
        <v>177</v>
      </c>
      <c r="P49" s="256">
        <v>246</v>
      </c>
      <c r="Q49" s="249">
        <v>1449</v>
      </c>
      <c r="R49" s="256">
        <v>242</v>
      </c>
      <c r="S49" s="256">
        <v>201</v>
      </c>
      <c r="T49" s="256">
        <v>138</v>
      </c>
      <c r="U49" s="256">
        <v>91</v>
      </c>
      <c r="V49" s="256">
        <v>105</v>
      </c>
      <c r="W49" s="256">
        <v>57</v>
      </c>
      <c r="X49" s="302">
        <v>30</v>
      </c>
      <c r="Y49" s="302">
        <v>4</v>
      </c>
      <c r="Z49" s="249">
        <v>868</v>
      </c>
      <c r="AA49" s="814" t="s">
        <v>774</v>
      </c>
      <c r="AC49" s="175"/>
    </row>
    <row r="50" spans="1:29" s="176" customFormat="1" ht="14.45" customHeight="1" x14ac:dyDescent="0.15">
      <c r="A50" s="89" t="s">
        <v>316</v>
      </c>
      <c r="B50" s="252">
        <v>1244</v>
      </c>
      <c r="C50" s="260">
        <v>28</v>
      </c>
      <c r="D50" s="260">
        <v>26</v>
      </c>
      <c r="E50" s="260">
        <v>50</v>
      </c>
      <c r="F50" s="252">
        <v>104</v>
      </c>
      <c r="G50" s="260">
        <v>64</v>
      </c>
      <c r="H50" s="260">
        <v>50</v>
      </c>
      <c r="I50" s="260">
        <v>66</v>
      </c>
      <c r="J50" s="260">
        <v>57</v>
      </c>
      <c r="K50" s="260">
        <v>82</v>
      </c>
      <c r="L50" s="261">
        <v>76</v>
      </c>
      <c r="M50" s="261">
        <v>66</v>
      </c>
      <c r="N50" s="262">
        <v>66</v>
      </c>
      <c r="O50" s="260">
        <v>95</v>
      </c>
      <c r="P50" s="260">
        <v>123</v>
      </c>
      <c r="Q50" s="252">
        <v>745</v>
      </c>
      <c r="R50" s="260">
        <v>138</v>
      </c>
      <c r="S50" s="260">
        <v>101</v>
      </c>
      <c r="T50" s="260">
        <v>69</v>
      </c>
      <c r="U50" s="260">
        <v>35</v>
      </c>
      <c r="V50" s="260">
        <v>33</v>
      </c>
      <c r="W50" s="260">
        <v>13</v>
      </c>
      <c r="X50" s="303">
        <v>6</v>
      </c>
      <c r="Y50" s="303">
        <v>0</v>
      </c>
      <c r="Z50" s="252">
        <v>395</v>
      </c>
      <c r="AA50" s="811" t="s">
        <v>774</v>
      </c>
      <c r="AC50" s="175"/>
    </row>
    <row r="51" spans="1:29" s="176" customFormat="1" ht="14.45" customHeight="1" x14ac:dyDescent="0.15">
      <c r="A51" s="90" t="s">
        <v>317</v>
      </c>
      <c r="B51" s="264">
        <v>1268</v>
      </c>
      <c r="C51" s="265">
        <v>29</v>
      </c>
      <c r="D51" s="265">
        <v>29</v>
      </c>
      <c r="E51" s="265">
        <v>33</v>
      </c>
      <c r="F51" s="264">
        <v>91</v>
      </c>
      <c r="G51" s="265">
        <v>76</v>
      </c>
      <c r="H51" s="265">
        <v>49</v>
      </c>
      <c r="I51" s="265">
        <v>44</v>
      </c>
      <c r="J51" s="265">
        <v>51</v>
      </c>
      <c r="K51" s="265">
        <v>52</v>
      </c>
      <c r="L51" s="266">
        <v>74</v>
      </c>
      <c r="M51" s="266">
        <v>69</v>
      </c>
      <c r="N51" s="267">
        <v>84</v>
      </c>
      <c r="O51" s="265">
        <v>82</v>
      </c>
      <c r="P51" s="265">
        <v>123</v>
      </c>
      <c r="Q51" s="264">
        <v>704</v>
      </c>
      <c r="R51" s="265">
        <v>104</v>
      </c>
      <c r="S51" s="265">
        <v>100</v>
      </c>
      <c r="T51" s="265">
        <v>69</v>
      </c>
      <c r="U51" s="265">
        <v>56</v>
      </c>
      <c r="V51" s="265">
        <v>72</v>
      </c>
      <c r="W51" s="265">
        <v>44</v>
      </c>
      <c r="X51" s="304">
        <v>24</v>
      </c>
      <c r="Y51" s="304">
        <v>4</v>
      </c>
      <c r="Z51" s="264">
        <v>473</v>
      </c>
      <c r="AA51" s="813" t="s">
        <v>774</v>
      </c>
      <c r="AC51" s="287"/>
    </row>
    <row r="52" spans="1:29" ht="16.5" customHeight="1" x14ac:dyDescent="0.15">
      <c r="A52" s="85" t="s">
        <v>754</v>
      </c>
      <c r="B52" s="273"/>
    </row>
    <row r="53" spans="1:29" ht="12" customHeight="1" x14ac:dyDescent="0.15">
      <c r="A53" s="244"/>
      <c r="B53" s="244"/>
    </row>
    <row r="54" spans="1:29" ht="12" customHeight="1" x14ac:dyDescent="0.15">
      <c r="A54" s="244"/>
      <c r="B54" s="244"/>
    </row>
  </sheetData>
  <mergeCells count="1">
    <mergeCell ref="A1:L1"/>
  </mergeCells>
  <phoneticPr fontId="2"/>
  <pageMargins left="0.7" right="0.7" top="0.75" bottom="0.75" header="0.3" footer="0.3"/>
  <pageSetup paperSize="9" scale="96" orientation="portrait" r:id="rId1"/>
  <headerFooter alignWithMargins="0"/>
  <colBreaks count="1" manualBreakCount="1">
    <brk id="13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18</vt:i4>
      </vt:variant>
    </vt:vector>
  </HeadingPairs>
  <TitlesOfParts>
    <vt:vector size="37" baseType="lpstr">
      <vt:lpstr>2 人口</vt:lpstr>
      <vt:lpstr>7表 世帯数及び人口の推移</vt:lpstr>
      <vt:lpstr>8表 5歳階級人口ピラミッド</vt:lpstr>
      <vt:lpstr>2‐1 人口及び世帯数の推移</vt:lpstr>
      <vt:lpstr>2‐2 町別世帯数及び男女別人口‐推計人口‐</vt:lpstr>
      <vt:lpstr>2‐3、2-4</vt:lpstr>
      <vt:lpstr>2‐5、2‐6 、2‐7</vt:lpstr>
      <vt:lpstr>2‐8 産業・従業上の地位男女別15歳以上就業者数 </vt:lpstr>
      <vt:lpstr>2‐9、2-10</vt:lpstr>
      <vt:lpstr>2‐11、2-12</vt:lpstr>
      <vt:lpstr>2‐13 町別人口の推移(平成28年～令和3年)</vt:lpstr>
      <vt:lpstr>2‐14 年齢(各歳)男女別人口‐推計人口‐</vt:lpstr>
      <vt:lpstr>2‐15 年齢(各歳)男女別人口‐令和2年国勢調査‐</vt:lpstr>
      <vt:lpstr>2-16 地区別5歳階級別人口-住民基本台帳人口-</vt:lpstr>
      <vt:lpstr>2‐17 地区別5歳階級別人口-平成27年国勢調査‐</vt:lpstr>
      <vt:lpstr>2‐18 外国人住民登録人口‐住民基本台帳人口‐</vt:lpstr>
      <vt:lpstr>参考</vt:lpstr>
      <vt:lpstr>参考2‐3、2-6</vt:lpstr>
      <vt:lpstr>参考2‐17 </vt:lpstr>
      <vt:lpstr>'2 人口'!Print_Area</vt:lpstr>
      <vt:lpstr>'2‐1 人口及び世帯数の推移'!Print_Area</vt:lpstr>
      <vt:lpstr>'2‐11、2-12'!Print_Area</vt:lpstr>
      <vt:lpstr>'2‐13 町別人口の推移(平成28年～令和3年)'!Print_Area</vt:lpstr>
      <vt:lpstr>'2‐14 年齢(各歳)男女別人口‐推計人口‐'!Print_Area</vt:lpstr>
      <vt:lpstr>'2‐15 年齢(各歳)男女別人口‐令和2年国勢調査‐'!Print_Area</vt:lpstr>
      <vt:lpstr>'2-16 地区別5歳階級別人口-住民基本台帳人口-'!Print_Area</vt:lpstr>
      <vt:lpstr>'2‐17 地区別5歳階級別人口-平成27年国勢調査‐'!Print_Area</vt:lpstr>
      <vt:lpstr>'2‐18 外国人住民登録人口‐住民基本台帳人口‐'!Print_Area</vt:lpstr>
      <vt:lpstr>'2‐3、2-4'!Print_Area</vt:lpstr>
      <vt:lpstr>'2‐5、2‐6 、2‐7'!Print_Area</vt:lpstr>
      <vt:lpstr>'2‐8 産業・従業上の地位男女別15歳以上就業者数 '!Print_Area</vt:lpstr>
      <vt:lpstr>'2‐9、2-10'!Print_Area</vt:lpstr>
      <vt:lpstr>'7表 世帯数及び人口の推移'!Print_Area</vt:lpstr>
      <vt:lpstr>'8表 5歳階級人口ピラミッド'!Print_Area</vt:lpstr>
      <vt:lpstr>参考!Print_Area</vt:lpstr>
      <vt:lpstr>'参考2‐17 '!Print_Area</vt:lpstr>
      <vt:lpstr>'参考2‐3、2-6'!Print_Area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森谷　真実</cp:lastModifiedBy>
  <cp:lastPrinted>2022-03-03T00:26:54Z</cp:lastPrinted>
  <dcterms:created xsi:type="dcterms:W3CDTF">1997-01-08T22:48:59Z</dcterms:created>
  <dcterms:modified xsi:type="dcterms:W3CDTF">2022-03-31T04:47:20Z</dcterms:modified>
</cp:coreProperties>
</file>