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\R4年度\10総合政策部\04情報政策課\02情報統計係\業務\３　市政統計\01 鹿沼市統計書\統計書(HP用)\"/>
    </mc:Choice>
  </mc:AlternateContent>
  <bookViews>
    <workbookView xWindow="0" yWindow="0" windowWidth="14325" windowHeight="11445" tabRatio="785"/>
  </bookViews>
  <sheets>
    <sheet name="3 事業所" sheetId="14" r:id="rId1"/>
    <sheet name="9表、10表" sheetId="17" r:id="rId2"/>
    <sheet name="11表 産業大分類別事業所数構成比の全国・県比較(民営)" sheetId="13" r:id="rId3"/>
    <sheet name="3‐1、3-2 " sheetId="5" r:id="rId4"/>
    <sheet name="3‐3 産業大分類別・規模別事業所数(民営)" sheetId="19" r:id="rId5"/>
    <sheet name="3‐4 産業大分類別・地区別事業所数及び従業者数(全事業所)" sheetId="16" r:id="rId6"/>
  </sheets>
  <externalReferences>
    <externalReference r:id="rId7"/>
    <externalReference r:id="rId8"/>
  </externalReferences>
  <definedNames>
    <definedName name="_xlnm.Print_Area" localSheetId="2">'11表 産業大分類別事業所数構成比の全国・県比較(民営)'!$A$1:$I$41</definedName>
    <definedName name="_xlnm.Print_Area" localSheetId="0">'3 事業所'!$A$1:$F$35</definedName>
    <definedName name="_xlnm.Print_Area" localSheetId="3">'3‐1、3-2 '!$A$1:$O$40</definedName>
    <definedName name="_xlnm.Print_Area" localSheetId="4">'3‐3 産業大分類別・規模別事業所数(民営)'!$A$1:$N$28</definedName>
    <definedName name="_xlnm.Print_Area" localSheetId="5">'3‐4 産業大分類別・地区別事業所数及び従業者数(全事業所)'!$A$2:$R$45</definedName>
    <definedName name="_xlnm.Print_Area" localSheetId="1">'9表、10表'!$A$1:$I$54</definedName>
  </definedNames>
  <calcPr calcId="162913"/>
</workbook>
</file>

<file path=xl/calcChain.xml><?xml version="1.0" encoding="utf-8"?>
<calcChain xmlns="http://schemas.openxmlformats.org/spreadsheetml/2006/main">
  <c r="N14" i="19" l="1"/>
  <c r="M14" i="19"/>
  <c r="L14" i="19"/>
  <c r="K14" i="19"/>
  <c r="J14" i="19"/>
  <c r="I14" i="19"/>
  <c r="H14" i="19"/>
  <c r="G14" i="19"/>
  <c r="F14" i="19"/>
  <c r="E14" i="19"/>
  <c r="N10" i="19"/>
  <c r="M10" i="19"/>
  <c r="L10" i="19"/>
  <c r="K10" i="19"/>
  <c r="J10" i="19"/>
  <c r="I10" i="19"/>
  <c r="H10" i="19"/>
  <c r="G10" i="19"/>
  <c r="F10" i="19"/>
  <c r="E10" i="19"/>
</calcChain>
</file>

<file path=xl/sharedStrings.xml><?xml version="1.0" encoding="utf-8"?>
<sst xmlns="http://schemas.openxmlformats.org/spreadsheetml/2006/main" count="350" uniqueCount="138">
  <si>
    <t>事業所数</t>
  </si>
  <si>
    <t>総　数</t>
    <rPh sb="0" eb="1">
      <t>フサ</t>
    </rPh>
    <rPh sb="2" eb="3">
      <t>カズ</t>
    </rPh>
    <phoneticPr fontId="2"/>
  </si>
  <si>
    <t>建設業</t>
    <rPh sb="0" eb="3">
      <t>ケンセツギョウ</t>
    </rPh>
    <phoneticPr fontId="6"/>
  </si>
  <si>
    <t>製造業</t>
    <rPh sb="0" eb="3">
      <t>セイゾウギョウ</t>
    </rPh>
    <phoneticPr fontId="6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</si>
  <si>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6"/>
  </si>
  <si>
    <t>情報通信業</t>
    <rPh sb="0" eb="2">
      <t>ジョウホウ</t>
    </rPh>
    <rPh sb="2" eb="5">
      <t>ツウシンギョウ</t>
    </rPh>
    <phoneticPr fontId="6"/>
  </si>
  <si>
    <t>-</t>
  </si>
  <si>
    <t>農林漁業</t>
    <phoneticPr fontId="6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</si>
  <si>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2"/>
  </si>
  <si>
    <t>第　1　次　産　業</t>
    <rPh sb="0" eb="1">
      <t>ダイ</t>
    </rPh>
    <rPh sb="4" eb="5">
      <t>ジ</t>
    </rPh>
    <rPh sb="6" eb="7">
      <t>サン</t>
    </rPh>
    <rPh sb="8" eb="9">
      <t>ギョウ</t>
    </rPh>
    <phoneticPr fontId="2"/>
  </si>
  <si>
    <t>総　　　　　数</t>
    <rPh sb="0" eb="1">
      <t>フサ</t>
    </rPh>
    <rPh sb="6" eb="7">
      <t>カズ</t>
    </rPh>
    <phoneticPr fontId="2"/>
  </si>
  <si>
    <t>鹿　沼</t>
    <rPh sb="0" eb="1">
      <t>シカ</t>
    </rPh>
    <rPh sb="2" eb="3">
      <t>ヌマ</t>
    </rPh>
    <phoneticPr fontId="2"/>
  </si>
  <si>
    <t>菊　沢</t>
    <rPh sb="0" eb="1">
      <t>キク</t>
    </rPh>
    <rPh sb="2" eb="3">
      <t>サワ</t>
    </rPh>
    <phoneticPr fontId="2"/>
  </si>
  <si>
    <t>東大芦</t>
    <rPh sb="0" eb="1">
      <t>ヒガシ</t>
    </rPh>
    <rPh sb="1" eb="3">
      <t>オオアシ</t>
    </rPh>
    <phoneticPr fontId="2"/>
  </si>
  <si>
    <t>北押原</t>
    <rPh sb="0" eb="1">
      <t>キタ</t>
    </rPh>
    <rPh sb="1" eb="2">
      <t>オ</t>
    </rPh>
    <rPh sb="2" eb="3">
      <t>ハラ</t>
    </rPh>
    <phoneticPr fontId="2"/>
  </si>
  <si>
    <t>板　荷</t>
    <rPh sb="0" eb="1">
      <t>イタ</t>
    </rPh>
    <rPh sb="2" eb="3">
      <t>ニ</t>
    </rPh>
    <phoneticPr fontId="2"/>
  </si>
  <si>
    <t>北犬飼</t>
    <rPh sb="0" eb="1">
      <t>キタ</t>
    </rPh>
    <rPh sb="1" eb="3">
      <t>イヌカイ</t>
    </rPh>
    <phoneticPr fontId="2"/>
  </si>
  <si>
    <t>東部台</t>
    <rPh sb="0" eb="2">
      <t>トウブ</t>
    </rPh>
    <rPh sb="2" eb="3">
      <t>ダイ</t>
    </rPh>
    <phoneticPr fontId="2"/>
  </si>
  <si>
    <t>南　摩</t>
    <rPh sb="0" eb="1">
      <t>ミナミ</t>
    </rPh>
    <rPh sb="2" eb="3">
      <t>マ</t>
    </rPh>
    <phoneticPr fontId="2"/>
  </si>
  <si>
    <t>南押原</t>
    <rPh sb="0" eb="1">
      <t>ミナミ</t>
    </rPh>
    <rPh sb="1" eb="2">
      <t>オ</t>
    </rPh>
    <rPh sb="2" eb="3">
      <t>ハラ</t>
    </rPh>
    <phoneticPr fontId="2"/>
  </si>
  <si>
    <t>粟　野</t>
    <rPh sb="0" eb="1">
      <t>アワ</t>
    </rPh>
    <rPh sb="2" eb="3">
      <t>ノ</t>
    </rPh>
    <phoneticPr fontId="2"/>
  </si>
  <si>
    <t>粕　尾</t>
    <rPh sb="0" eb="1">
      <t>カス</t>
    </rPh>
    <rPh sb="2" eb="3">
      <t>オ</t>
    </rPh>
    <phoneticPr fontId="2"/>
  </si>
  <si>
    <t>永　野</t>
    <rPh sb="0" eb="1">
      <t>ナガ</t>
    </rPh>
    <rPh sb="2" eb="3">
      <t>ノ</t>
    </rPh>
    <phoneticPr fontId="2"/>
  </si>
  <si>
    <t>清　洲</t>
    <rPh sb="0" eb="1">
      <t>キヨシ</t>
    </rPh>
    <rPh sb="2" eb="3">
      <t>シュウ</t>
    </rPh>
    <phoneticPr fontId="2"/>
  </si>
  <si>
    <t>運輸業，郵便業</t>
    <rPh sb="0" eb="2">
      <t>ウンユ</t>
    </rPh>
    <rPh sb="4" eb="6">
      <t>ユウビン</t>
    </rPh>
    <rPh sb="6" eb="7">
      <t>ギョウ</t>
    </rPh>
    <phoneticPr fontId="6"/>
  </si>
  <si>
    <t>卸売業，小売業</t>
    <rPh sb="0" eb="2">
      <t>オロシウリ</t>
    </rPh>
    <rPh sb="2" eb="3">
      <t>ギョウ</t>
    </rPh>
    <rPh sb="4" eb="7">
      <t>コウリギョウ</t>
    </rPh>
    <phoneticPr fontId="6"/>
  </si>
  <si>
    <t>金融業，保険業</t>
    <rPh sb="0" eb="2">
      <t>キンユウ</t>
    </rPh>
    <rPh sb="2" eb="3">
      <t>ギョウ</t>
    </rPh>
    <rPh sb="4" eb="7">
      <t>ホケンギョウ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</si>
  <si>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</si>
  <si>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E</t>
    <phoneticPr fontId="2"/>
  </si>
  <si>
    <t>C</t>
    <phoneticPr fontId="2"/>
  </si>
  <si>
    <t>D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</si>
  <si>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</si>
  <si>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</si>
  <si>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</si>
  <si>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</si>
  <si>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</si>
  <si>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</si>
  <si>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</si>
  <si>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</si>
  <si>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</si>
  <si>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</si>
  <si>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</si>
  <si>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</si>
  <si>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</si>
  <si>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西大芦</t>
    <rPh sb="0" eb="1">
      <t>ニシ</t>
    </rPh>
    <rPh sb="1" eb="3">
      <t>オオアシ</t>
    </rPh>
    <phoneticPr fontId="2"/>
  </si>
  <si>
    <t>加　蘇</t>
    <rPh sb="0" eb="1">
      <t>カ</t>
    </rPh>
    <rPh sb="2" eb="3">
      <t>ソ</t>
    </rPh>
    <phoneticPr fontId="2"/>
  </si>
  <si>
    <t>(単位：所・人)</t>
    <rPh sb="1" eb="3">
      <t>タンイ</t>
    </rPh>
    <rPh sb="4" eb="5">
      <t>トコロ</t>
    </rPh>
    <rPh sb="6" eb="7">
      <t>ヒト</t>
    </rPh>
    <phoneticPr fontId="2"/>
  </si>
  <si>
    <t>（単位：所・人）</t>
    <rPh sb="1" eb="3">
      <t>タンイ</t>
    </rPh>
    <rPh sb="4" eb="5">
      <t>トコロ</t>
    </rPh>
    <rPh sb="6" eb="7">
      <t>ヒト</t>
    </rPh>
    <phoneticPr fontId="2"/>
  </si>
  <si>
    <t>増減率
（％）</t>
    <rPh sb="0" eb="2">
      <t>ゾウゲン</t>
    </rPh>
    <rPh sb="2" eb="3">
      <t>リツ</t>
    </rPh>
    <phoneticPr fontId="2"/>
  </si>
  <si>
    <t>合計に占める割合（％）</t>
    <rPh sb="0" eb="2">
      <t>ゴウケイ</t>
    </rPh>
    <rPh sb="3" eb="4">
      <t>シ</t>
    </rPh>
    <rPh sb="6" eb="8">
      <t>ワリアイ</t>
    </rPh>
    <phoneticPr fontId="2"/>
  </si>
  <si>
    <t>１事業所当たり従業者数</t>
    <rPh sb="1" eb="4">
      <t>ジギョウショ</t>
    </rPh>
    <rPh sb="4" eb="5">
      <t>ア</t>
    </rPh>
    <rPh sb="7" eb="8">
      <t>ジュウ</t>
    </rPh>
    <rPh sb="8" eb="11">
      <t>ギョウシャスウ</t>
    </rPh>
    <phoneticPr fontId="2"/>
  </si>
  <si>
    <t>前回との差
(ﾎﾟｲﾝﾄ）</t>
    <rPh sb="0" eb="2">
      <t>ゼンカイ</t>
    </rPh>
    <rPh sb="4" eb="5">
      <t>サ</t>
    </rPh>
    <phoneticPr fontId="2"/>
  </si>
  <si>
    <t>H26</t>
    <phoneticPr fontId="2"/>
  </si>
  <si>
    <t>平成21年</t>
    <rPh sb="0" eb="2">
      <t>ヘイセイ</t>
    </rPh>
    <rPh sb="4" eb="5">
      <t>ネン</t>
    </rPh>
    <phoneticPr fontId="5"/>
  </si>
  <si>
    <t>　３　事　業　所</t>
    <rPh sb="3" eb="4">
      <t>ジ</t>
    </rPh>
    <rPh sb="5" eb="6">
      <t>ギョウ</t>
    </rPh>
    <rPh sb="7" eb="8">
      <t>ショ</t>
    </rPh>
    <phoneticPr fontId="5"/>
  </si>
  <si>
    <t xml:space="preserve">鉱業,採石業，砂利採取業 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6"/>
  </si>
  <si>
    <t>不動産業，物品
賃貸業</t>
    <rPh sb="0" eb="4">
      <t>フドウサンギョウ</t>
    </rPh>
    <rPh sb="5" eb="7">
      <t>ブッピン</t>
    </rPh>
    <rPh sb="8" eb="10">
      <t>チンタイ</t>
    </rPh>
    <rPh sb="10" eb="11">
      <t>ギョウ</t>
    </rPh>
    <phoneticPr fontId="6"/>
  </si>
  <si>
    <t>年　　次</t>
    <rPh sb="0" eb="1">
      <t>トシ</t>
    </rPh>
    <rPh sb="3" eb="4">
      <t>ツギ</t>
    </rPh>
    <phoneticPr fontId="5"/>
  </si>
  <si>
    <t>総　　数</t>
    <rPh sb="0" eb="1">
      <t>ソウ</t>
    </rPh>
    <rPh sb="3" eb="4">
      <t>スウ</t>
    </rPh>
    <phoneticPr fontId="5"/>
  </si>
  <si>
    <t>指　　数</t>
    <rPh sb="0" eb="1">
      <t>ユビ</t>
    </rPh>
    <rPh sb="3" eb="4">
      <t>スウ</t>
    </rPh>
    <phoneticPr fontId="5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</si>
  <si>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5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</si>
  <si>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5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</si>
  <si>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</si>
  <si>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2"/>
  </si>
  <si>
    <t>事　　業　　所　　数</t>
    <rPh sb="0" eb="1">
      <t>ジ</t>
    </rPh>
    <rPh sb="3" eb="4">
      <t>ギョウ</t>
    </rPh>
    <rPh sb="6" eb="7">
      <t>ショ</t>
    </rPh>
    <rPh sb="9" eb="10">
      <t>スウ</t>
    </rPh>
    <phoneticPr fontId="2"/>
  </si>
  <si>
    <t>(単位：所・人）</t>
    <rPh sb="1" eb="3">
      <t>タンイ</t>
    </rPh>
    <rPh sb="4" eb="5">
      <t>ショ</t>
    </rPh>
    <rPh sb="6" eb="7">
      <t>ニン</t>
    </rPh>
    <phoneticPr fontId="2"/>
  </si>
  <si>
    <t>第　2　次　産　業</t>
    <rPh sb="0" eb="1">
      <t>ダイ</t>
    </rPh>
    <rPh sb="4" eb="5">
      <t>ジ</t>
    </rPh>
    <rPh sb="6" eb="7">
      <t>サン</t>
    </rPh>
    <rPh sb="8" eb="9">
      <t>ギョウ</t>
    </rPh>
    <phoneticPr fontId="2"/>
  </si>
  <si>
    <t>第　3　次　産　業</t>
    <rPh sb="0" eb="1">
      <t>ダイ</t>
    </rPh>
    <rPh sb="4" eb="5">
      <t>ジ</t>
    </rPh>
    <rPh sb="6" eb="7">
      <t>サン</t>
    </rPh>
    <rPh sb="8" eb="9">
      <t>ギョウ</t>
    </rPh>
    <phoneticPr fontId="2"/>
  </si>
  <si>
    <t>AB</t>
    <phoneticPr fontId="2"/>
  </si>
  <si>
    <t>　3-4　産業大分類別・地区別事業所数及び従業者数（全事業所）</t>
    <phoneticPr fontId="2"/>
  </si>
  <si>
    <t>事業所
数</t>
    <rPh sb="4" eb="5">
      <t>スウ</t>
    </rPh>
    <phoneticPr fontId="2"/>
  </si>
  <si>
    <t>従業者
数</t>
    <rPh sb="4" eb="5">
      <t>スウ</t>
    </rPh>
    <phoneticPr fontId="2"/>
  </si>
  <si>
    <t>合　計</t>
    <rPh sb="0" eb="1">
      <t>ア</t>
    </rPh>
    <rPh sb="2" eb="3">
      <t>ケイ</t>
    </rPh>
    <phoneticPr fontId="2"/>
  </si>
  <si>
    <t>C 鉱業，採石業，砂利採取業</t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"/>
  </si>
  <si>
    <t>D 建　設　業</t>
    <phoneticPr fontId="2"/>
  </si>
  <si>
    <t>E 製　造　業</t>
    <phoneticPr fontId="2"/>
  </si>
  <si>
    <t>F 電気 ・ガス・
熱供給・水道業</t>
    <phoneticPr fontId="2"/>
  </si>
  <si>
    <t>G 情報通信業</t>
    <phoneticPr fontId="2"/>
  </si>
  <si>
    <t>H 運輸業，郵便業</t>
    <rPh sb="6" eb="8">
      <t>ユウビン</t>
    </rPh>
    <rPh sb="8" eb="9">
      <t>ギョウ</t>
    </rPh>
    <phoneticPr fontId="2"/>
  </si>
  <si>
    <t>I 卸売業，小売業</t>
    <rPh sb="4" eb="5">
      <t>ギョウ</t>
    </rPh>
    <phoneticPr fontId="2"/>
  </si>
  <si>
    <t>J 金融業，保険業</t>
    <rPh sb="4" eb="5">
      <t>ギョウ</t>
    </rPh>
    <phoneticPr fontId="2"/>
  </si>
  <si>
    <t>K 不動産業，物品賃貸業</t>
    <rPh sb="7" eb="9">
      <t>ブッピン</t>
    </rPh>
    <rPh sb="9" eb="11">
      <t>チンタイ</t>
    </rPh>
    <rPh sb="11" eb="12">
      <t>ギョウ</t>
    </rPh>
    <phoneticPr fontId="2"/>
  </si>
  <si>
    <t>L 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phoneticPr fontId="2"/>
  </si>
  <si>
    <t>M 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</si>
  <si>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N 生活関連サービス業，娯楽業</t>
    <rPh sb="2" eb="4">
      <t>セイカツ</t>
    </rPh>
    <rPh sb="4" eb="6">
      <t>カンレン</t>
    </rPh>
    <rPh sb="10" eb="11">
      <t>ギョウ</t>
    </rPh>
    <rPh sb="12" eb="14">
      <t>ゴラク</t>
    </rPh>
    <rPh sb="14" eb="15">
      <t>ギョウ</t>
    </rPh>
    <phoneticPr fontId="2"/>
  </si>
  <si>
    <t>O 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</si>
  <si>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P 医療，福祉</t>
    <rPh sb="2" eb="4">
      <t>イリョウ</t>
    </rPh>
    <rPh sb="5" eb="7">
      <t>フクシ</t>
    </rPh>
    <phoneticPr fontId="2"/>
  </si>
  <si>
    <t>Q 複合サービス事業</t>
    <rPh sb="2" eb="4">
      <t>フクゴウ</t>
    </rPh>
    <rPh sb="8" eb="10">
      <t>ジギョウ</t>
    </rPh>
    <phoneticPr fontId="2"/>
  </si>
  <si>
    <t>R サービス業（他に分類されないもの）</t>
    <rPh sb="6" eb="7">
      <t>ギョウ</t>
    </rPh>
    <rPh sb="8" eb="9">
      <t>ホカ</t>
    </rPh>
    <rPh sb="10" eb="12">
      <t>ブンルイ</t>
    </rPh>
    <phoneticPr fontId="2"/>
  </si>
  <si>
    <t>S 公務（他に分類されるものを除く）</t>
    <rPh sb="2" eb="4">
      <t>コウム</t>
    </rPh>
    <rPh sb="15" eb="16">
      <t>ノゾ</t>
    </rPh>
    <phoneticPr fontId="2"/>
  </si>
  <si>
    <t>A～S 全産業</t>
    <phoneticPr fontId="2"/>
  </si>
  <si>
    <t>AB 農林漁業</t>
    <phoneticPr fontId="2"/>
  </si>
  <si>
    <t>　(注）平成18年以前は事業所・企業統計調査、平成21年以降は経済センサスによる数値</t>
    <rPh sb="4" eb="6">
      <t>ヘイセイ</t>
    </rPh>
    <rPh sb="8" eb="9">
      <t>ネン</t>
    </rPh>
    <rPh sb="9" eb="11">
      <t>イゼン</t>
    </rPh>
    <rPh sb="23" eb="25">
      <t>ヘイセイ</t>
    </rPh>
    <rPh sb="27" eb="28">
      <t>ネン</t>
    </rPh>
    <rPh sb="28" eb="30">
      <t>イコウ</t>
    </rPh>
    <rPh sb="31" eb="33">
      <t>ケイザイ</t>
    </rPh>
    <rPh sb="40" eb="42">
      <t>スウチ</t>
    </rPh>
    <phoneticPr fontId="5"/>
  </si>
  <si>
    <t xml:space="preserve"> (注)　この表には、事業内容等が不詳の事業所は含まない</t>
    <rPh sb="2" eb="3">
      <t>チュウ</t>
    </rPh>
    <rPh sb="7" eb="8">
      <t>ヒョウ</t>
    </rPh>
    <rPh sb="11" eb="13">
      <t>ジギョウ</t>
    </rPh>
    <rPh sb="13" eb="15">
      <t>ナイヨウ</t>
    </rPh>
    <rPh sb="15" eb="16">
      <t>トウ</t>
    </rPh>
    <rPh sb="17" eb="19">
      <t>フショウ</t>
    </rPh>
    <rPh sb="20" eb="23">
      <t>ジギョウショ</t>
    </rPh>
    <rPh sb="24" eb="25">
      <t>フク</t>
    </rPh>
    <phoneticPr fontId="2"/>
  </si>
  <si>
    <t>11表　産業大分類別事業所数構成比の全国・県比較（民営）</t>
    <rPh sb="21" eb="22">
      <t>ケン</t>
    </rPh>
    <phoneticPr fontId="2"/>
  </si>
  <si>
    <t>　資料： 平成21年経済センサス-基礎調査（平成21年7月1日現在）
           平成24年経済センサス-活動調査（平成24年2月1日現在）
　　　 　　平成26年経済センサス-基礎調査（平成26年7月1日現在）
           平成28年経済センサス-活動調査（平成28年6月1日現在）
　（注）　 経済センサスは、民営事業所のみの数値</t>
    <rPh sb="1" eb="3">
      <t>シリョウ</t>
    </rPh>
    <rPh sb="5" eb="7">
      <t>ヘイセイ</t>
    </rPh>
    <rPh sb="9" eb="10">
      <t>ネン</t>
    </rPh>
    <rPh sb="46" eb="48">
      <t>ヘイセイ</t>
    </rPh>
    <rPh sb="50" eb="51">
      <t>ネン</t>
    </rPh>
    <rPh sb="58" eb="60">
      <t>カツドウ</t>
    </rPh>
    <rPh sb="155" eb="156">
      <t>チュウ</t>
    </rPh>
    <rPh sb="159" eb="161">
      <t>ケイザイ</t>
    </rPh>
    <rPh sb="167" eb="169">
      <t>ミンエイ</t>
    </rPh>
    <rPh sb="169" eb="172">
      <t>ジギョウショ</t>
    </rPh>
    <rPh sb="175" eb="177">
      <t>スウチ</t>
    </rPh>
    <phoneticPr fontId="2"/>
  </si>
  <si>
    <t>H26</t>
  </si>
  <si>
    <t>H28</t>
    <phoneticPr fontId="2"/>
  </si>
  <si>
    <t>　資料： 平成26年経済センサス-基礎調査（平成26年7月1日現在）</t>
    <rPh sb="1" eb="3">
      <t>シリョウ</t>
    </rPh>
    <phoneticPr fontId="5"/>
  </si>
  <si>
    <t>　 　　　　平成28年経済センサス-活動調査（平成28年6月1日現在）</t>
    <phoneticPr fontId="2"/>
  </si>
  <si>
    <t>‐</t>
  </si>
  <si>
    <t>資料：平成28年経済センサス‐活動調査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5"/>
  </si>
  <si>
    <t>(平成28年6月1日現在）</t>
    <rPh sb="1" eb="3">
      <t>ヘイセイ</t>
    </rPh>
    <rPh sb="5" eb="6">
      <t>ネン</t>
    </rPh>
    <rPh sb="7" eb="8">
      <t>ツキ</t>
    </rPh>
    <rPh sb="9" eb="10">
      <t>ニチ</t>
    </rPh>
    <rPh sb="10" eb="12">
      <t>ゲンザイ</t>
    </rPh>
    <phoneticPr fontId="2"/>
  </si>
  <si>
    <t>従業者数</t>
    <phoneticPr fontId="48"/>
  </si>
  <si>
    <t>-</t>
    <phoneticPr fontId="48"/>
  </si>
  <si>
    <t>-</t>
    <phoneticPr fontId="48"/>
  </si>
  <si>
    <t>-</t>
    <phoneticPr fontId="48"/>
  </si>
  <si>
    <t>-</t>
    <phoneticPr fontId="48"/>
  </si>
  <si>
    <t>5～9
人</t>
    <phoneticPr fontId="2"/>
  </si>
  <si>
    <t>10～19
人</t>
    <phoneticPr fontId="2"/>
  </si>
  <si>
    <t>20～29
人</t>
    <phoneticPr fontId="2"/>
  </si>
  <si>
    <t>30～49
人</t>
    <phoneticPr fontId="2"/>
  </si>
  <si>
    <t>50～99
人</t>
    <phoneticPr fontId="2"/>
  </si>
  <si>
    <t>100人
以上</t>
    <phoneticPr fontId="2"/>
  </si>
  <si>
    <t>出向･派遣
のみ</t>
    <phoneticPr fontId="2"/>
  </si>
  <si>
    <t>（平成28年6月1日現在）</t>
    <rPh sb="1" eb="3">
      <t>ヘイセイ</t>
    </rPh>
    <rPh sb="5" eb="6">
      <t>ネン</t>
    </rPh>
    <rPh sb="7" eb="8">
      <t>ツキ</t>
    </rPh>
    <rPh sb="9" eb="10">
      <t>ニチ</t>
    </rPh>
    <rPh sb="10" eb="12">
      <t>ゲンザイ</t>
    </rPh>
    <phoneticPr fontId="2"/>
  </si>
  <si>
    <t>資料：平成28年経済センサス-活動調査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5"/>
  </si>
  <si>
    <t>　(注）平成24年、平成28年は経済センサス-活動調査による</t>
    <rPh sb="4" eb="6">
      <t>ヘイセイ</t>
    </rPh>
    <rPh sb="8" eb="9">
      <t>ネン</t>
    </rPh>
    <rPh sb="10" eb="12">
      <t>ヘイセイ</t>
    </rPh>
    <rPh sb="14" eb="15">
      <t>ネン</t>
    </rPh>
    <rPh sb="16" eb="18">
      <t>ケイザイ</t>
    </rPh>
    <rPh sb="23" eb="25">
      <t>カツドウ</t>
    </rPh>
    <rPh sb="25" eb="27">
      <t>チョウサ</t>
    </rPh>
    <phoneticPr fontId="5"/>
  </si>
  <si>
    <t xml:space="preserve">  　　　　資料：平成28年経済センサス-活動調査</t>
    <rPh sb="6" eb="8">
      <t>シリョウ</t>
    </rPh>
    <rPh sb="9" eb="11">
      <t>ヘイセイ</t>
    </rPh>
    <rPh sb="13" eb="14">
      <t>ネン</t>
    </rPh>
    <rPh sb="14" eb="16">
      <t>ケイザイ</t>
    </rPh>
    <rPh sb="21" eb="23">
      <t>カツドウ</t>
    </rPh>
    <rPh sb="23" eb="25">
      <t>チョウサ</t>
    </rPh>
    <phoneticPr fontId="5"/>
  </si>
  <si>
    <t>栃木県の産業別事業所数の全産業に占める割合</t>
    <phoneticPr fontId="2"/>
  </si>
  <si>
    <t xml:space="preserve">全国の産業別事業所数の全産業に占める割合
</t>
    <phoneticPr fontId="2"/>
  </si>
  <si>
    <t>栃木県＝</t>
    <phoneticPr fontId="2"/>
  </si>
  <si>
    <t xml:space="preserve">全国の産業別事業所数の全産業に占める割合
</t>
    <phoneticPr fontId="2"/>
  </si>
  <si>
    <t>鹿沼市＝</t>
    <phoneticPr fontId="2"/>
  </si>
  <si>
    <t>宿泊業，飲食サービス業</t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</si>
  <si>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</si>
  <si>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</si>
  <si>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</si>
  <si>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</si>
  <si>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r>
      <t>サービス業</t>
    </r>
    <r>
      <rPr>
        <sz val="8"/>
        <rFont val="ＭＳ Ｐ明朝"/>
        <family val="1"/>
        <charset val="128"/>
      </rPr>
      <t>（他に分類されないもの）</t>
    </r>
    <phoneticPr fontId="6"/>
  </si>
  <si>
    <t>宿泊業，飲食サービス業</t>
    <phoneticPr fontId="6"/>
  </si>
  <si>
    <r>
      <t>サービス業</t>
    </r>
    <r>
      <rPr>
        <sz val="8"/>
        <rFont val="ＭＳ Ｐ明朝"/>
        <family val="1"/>
        <charset val="128"/>
      </rPr>
      <t>（他に分類されないもの）</t>
    </r>
    <phoneticPr fontId="6"/>
  </si>
  <si>
    <t>1～4
人</t>
    <phoneticPr fontId="2"/>
  </si>
  <si>
    <t>9表　事業所の状況（民営）</t>
    <rPh sb="1" eb="2">
      <t>ヒョウ</t>
    </rPh>
    <rPh sb="3" eb="6">
      <t>ジギョウショ</t>
    </rPh>
    <rPh sb="7" eb="9">
      <t>ジョウキョウ</t>
    </rPh>
    <rPh sb="10" eb="12">
      <t>ミンエイ</t>
    </rPh>
    <phoneticPr fontId="2"/>
  </si>
  <si>
    <r>
      <rPr>
        <u/>
        <sz val="10"/>
        <rFont val="ＭＳ Ｐ明朝"/>
        <family val="1"/>
        <charset val="128"/>
      </rPr>
      <t>鹿沼市の産業別事業所数の全産業に占める割合</t>
    </r>
    <r>
      <rPr>
        <sz val="10"/>
        <rFont val="ＭＳ Ｐ明朝"/>
        <family val="1"/>
        <charset val="128"/>
      </rPr>
      <t xml:space="preserve">
</t>
    </r>
    <phoneticPr fontId="2"/>
  </si>
  <si>
    <t>3-1     事業所数・従業者数の推移</t>
    <rPh sb="8" eb="11">
      <t>ジギョウショ</t>
    </rPh>
    <rPh sb="11" eb="12">
      <t>スウ</t>
    </rPh>
    <rPh sb="13" eb="16">
      <t>ジュウギョウシャ</t>
    </rPh>
    <rPh sb="16" eb="17">
      <t>スウ</t>
    </rPh>
    <rPh sb="18" eb="20">
      <t>スイイ</t>
    </rPh>
    <phoneticPr fontId="5"/>
  </si>
  <si>
    <t>3-2　   産業大分類別・事業所数及び従業者数（民営）</t>
    <rPh sb="7" eb="9">
      <t>サンギョウ</t>
    </rPh>
    <rPh sb="9" eb="12">
      <t>ダイブンルイ</t>
    </rPh>
    <rPh sb="12" eb="13">
      <t>ベツ</t>
    </rPh>
    <rPh sb="14" eb="17">
      <t>ジギョウショ</t>
    </rPh>
    <rPh sb="17" eb="18">
      <t>スウ</t>
    </rPh>
    <rPh sb="18" eb="19">
      <t>オヨ</t>
    </rPh>
    <rPh sb="20" eb="21">
      <t>ジュウ</t>
    </rPh>
    <rPh sb="21" eb="24">
      <t>ギョウシャスウ</t>
    </rPh>
    <rPh sb="25" eb="27">
      <t>ミンエイ</t>
    </rPh>
    <phoneticPr fontId="2"/>
  </si>
  <si>
    <t>3-3  　産業大分類別・規模別事業所数（民営）</t>
    <rPh sb="6" eb="8">
      <t>サンギョウ</t>
    </rPh>
    <rPh sb="8" eb="11">
      <t>ダイブンルイ</t>
    </rPh>
    <rPh sb="11" eb="12">
      <t>ベツ</t>
    </rPh>
    <rPh sb="13" eb="16">
      <t>キボベツ</t>
    </rPh>
    <rPh sb="16" eb="19">
      <t>ジギョウショ</t>
    </rPh>
    <rPh sb="19" eb="20">
      <t>スウ</t>
    </rPh>
    <rPh sb="21" eb="23">
      <t>ミンエイ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</si>
</sst>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##,###,##0;&quot;-&quot;##,###,##0"/>
    <numFmt numFmtId="177" formatCode="\ ###,###,##0;&quot;-&quot;###,###,##0"/>
    <numFmt numFmtId="178" formatCode="##,###,##0;&quot;-&quot;#,###,##0"/>
    <numFmt numFmtId="179" formatCode="#,###,##0;&quot; -&quot;###,##0"/>
    <numFmt numFmtId="180" formatCode="#,###,###,##0;&quot; -&quot;###,###,##0"/>
    <numFmt numFmtId="181" formatCode="#,##0_ "/>
    <numFmt numFmtId="182" formatCode="#,###,##0.0;&quot; -&quot;###,##0.0"/>
    <numFmt numFmtId="183" formatCode="#,##0_);[Red]\(#,##0\)"/>
    <numFmt numFmtId="184" formatCode="#,##0;[Red]#,##0"/>
    <numFmt numFmtId="185" formatCode="0.0"/>
    <numFmt numFmtId="186" formatCode="#,##0.0;[Red]#,##0.0"/>
    <numFmt numFmtId="187" formatCode="0.0;&quot;△ &quot;0.0"/>
    <numFmt numFmtId="188" formatCode="#,##0.0;&quot;△ &quot;#,##0.0"/>
    <numFmt numFmtId="189" formatCode="0.0_ "/>
  </numFmts>
  <fonts count="54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Times New Roman"/>
      <family val="1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4"/>
      <name val="ＭＳ Ｐ明朝"/>
      <family val="1"/>
      <charset val="128"/>
    </font>
    <font>
      <sz val="8"/>
      <name val="ＭＳ Ｐゴシック"/>
      <family val="3"/>
      <charset val="128"/>
    </font>
    <font>
      <b/>
      <sz val="24"/>
      <name val="ＭＳ Ｐ明朝"/>
      <family val="1"/>
      <charset val="128"/>
    </font>
    <font>
      <sz val="9"/>
      <name val="Century"/>
      <family val="1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Times New Roman"/>
      <family val="1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0"/>
      <color rgb="FF0061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明朝"/>
      <family val="1"/>
      <charset val="128"/>
    </font>
    <font>
      <u/>
      <sz val="10"/>
      <name val="ＭＳ Ｐ明朝"/>
      <family val="1"/>
      <charset val="128"/>
    </font>
    <font>
      <sz val="2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0" borderId="0" applyFill="0" applyBorder="0" applyAlignment="0">
      <alignment vertical="center"/>
    </xf>
    <xf numFmtId="0" fontId="31" fillId="27" borderId="24" applyNumberForma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2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7" fillId="0" borderId="27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1" fillId="30" borderId="31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1" borderId="26" applyNumberFormat="0" applyAlignment="0" applyProtection="0">
      <alignment vertical="center"/>
    </xf>
    <xf numFmtId="0" fontId="1" fillId="0" borderId="0"/>
    <xf numFmtId="0" fontId="1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0" borderId="0"/>
    <xf numFmtId="0" fontId="44" fillId="32" borderId="0" applyNumberFormat="0" applyBorder="0" applyAlignment="0" applyProtection="0">
      <alignment vertical="center"/>
    </xf>
  </cellStyleXfs>
  <cellXfs count="264">
    <xf numFmtId="0" fontId="0" fillId="0" borderId="0" xfId="0"/>
    <xf numFmtId="0" fontId="2" fillId="0" borderId="0" xfId="0" applyFont="1"/>
    <xf numFmtId="0" fontId="4" fillId="0" borderId="0" xfId="0" applyFont="1"/>
    <xf numFmtId="0" fontId="7" fillId="0" borderId="0" xfId="0" applyFont="1" applyAlignment="1">
      <alignment vertical="center"/>
    </xf>
    <xf numFmtId="0" fontId="11" fillId="0" borderId="0" xfId="46" applyFont="1" applyAlignment="1">
      <alignment vertical="center"/>
    </xf>
    <xf numFmtId="0" fontId="12" fillId="0" borderId="0" xfId="46" applyFont="1" applyAlignment="1">
      <alignment vertical="center"/>
    </xf>
    <xf numFmtId="0" fontId="10" fillId="0" borderId="0" xfId="46" applyAlignment="1">
      <alignment vertical="center"/>
    </xf>
    <xf numFmtId="0" fontId="9" fillId="0" borderId="0" xfId="46" applyFont="1" applyAlignment="1">
      <alignment vertical="center"/>
    </xf>
    <xf numFmtId="180" fontId="0" fillId="0" borderId="0" xfId="0" quotePrefix="1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79" fontId="4" fillId="0" borderId="0" xfId="0" applyNumberFormat="1" applyFont="1"/>
    <xf numFmtId="178" fontId="4" fillId="0" borderId="0" xfId="0" applyNumberFormat="1" applyFont="1"/>
    <xf numFmtId="0" fontId="4" fillId="0" borderId="0" xfId="0" applyFont="1" applyAlignment="1">
      <alignment horizontal="left"/>
    </xf>
    <xf numFmtId="182" fontId="0" fillId="0" borderId="0" xfId="0" quotePrefix="1" applyNumberFormat="1" applyFont="1" applyFill="1" applyBorder="1" applyAlignment="1">
      <alignment horizontal="right"/>
    </xf>
    <xf numFmtId="0" fontId="12" fillId="0" borderId="0" xfId="46" applyFont="1" applyBorder="1" applyAlignment="1">
      <alignment horizontal="left" vertical="center"/>
    </xf>
    <xf numFmtId="179" fontId="13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176" fontId="0" fillId="0" borderId="0" xfId="0" applyNumberFormat="1" applyFont="1" applyFill="1" applyAlignment="1">
      <alignment horizontal="right"/>
    </xf>
    <xf numFmtId="0" fontId="0" fillId="0" borderId="0" xfId="0" applyFont="1"/>
    <xf numFmtId="176" fontId="0" fillId="2" borderId="0" xfId="0" applyNumberFormat="1" applyFont="1" applyFill="1" applyAlignment="1">
      <alignment horizontal="right"/>
    </xf>
    <xf numFmtId="178" fontId="0" fillId="0" borderId="0" xfId="0" applyNumberFormat="1" applyFont="1" applyFill="1" applyAlignment="1">
      <alignment horizontal="right"/>
    </xf>
    <xf numFmtId="178" fontId="0" fillId="2" borderId="0" xfId="0" applyNumberFormat="1" applyFont="1" applyFill="1" applyAlignment="1">
      <alignment horizontal="right"/>
    </xf>
    <xf numFmtId="0" fontId="18" fillId="0" borderId="0" xfId="41" applyFont="1" applyAlignment="1"/>
    <xf numFmtId="0" fontId="1" fillId="0" borderId="0" xfId="41"/>
    <xf numFmtId="0" fontId="1" fillId="0" borderId="0" xfId="41" applyAlignment="1">
      <alignment horizontal="left" vertical="center" wrapText="1"/>
    </xf>
    <xf numFmtId="0" fontId="1" fillId="0" borderId="0" xfId="41" applyAlignment="1">
      <alignment vertical="center" wrapText="1"/>
    </xf>
    <xf numFmtId="0" fontId="1" fillId="0" borderId="0" xfId="41" applyAlignment="1">
      <alignment horizontal="center"/>
    </xf>
    <xf numFmtId="0" fontId="1" fillId="0" borderId="0" xfId="41" applyAlignment="1"/>
    <xf numFmtId="38" fontId="1" fillId="0" borderId="0" xfId="32" applyFont="1"/>
    <xf numFmtId="0" fontId="17" fillId="0" borderId="0" xfId="41" applyFont="1"/>
    <xf numFmtId="38" fontId="17" fillId="0" borderId="0" xfId="32" applyFont="1"/>
    <xf numFmtId="38" fontId="1" fillId="0" borderId="0" xfId="41" applyNumberFormat="1"/>
    <xf numFmtId="0" fontId="1" fillId="0" borderId="0" xfId="41" applyFill="1" applyAlignment="1">
      <alignment vertical="center"/>
    </xf>
    <xf numFmtId="185" fontId="1" fillId="0" borderId="0" xfId="41" applyNumberFormat="1" applyFill="1"/>
    <xf numFmtId="182" fontId="13" fillId="0" borderId="6" xfId="0" applyNumberFormat="1" applyFont="1" applyBorder="1" applyAlignment="1">
      <alignment horizontal="center" vertical="center"/>
    </xf>
    <xf numFmtId="182" fontId="13" fillId="0" borderId="7" xfId="0" applyNumberFormat="1" applyFont="1" applyBorder="1" applyAlignment="1">
      <alignment horizontal="center" vertical="center"/>
    </xf>
    <xf numFmtId="0" fontId="13" fillId="0" borderId="8" xfId="0" applyFont="1" applyBorder="1"/>
    <xf numFmtId="176" fontId="13" fillId="0" borderId="9" xfId="0" applyNumberFormat="1" applyFont="1" applyBorder="1" applyAlignment="1">
      <alignment vertical="center"/>
    </xf>
    <xf numFmtId="176" fontId="13" fillId="0" borderId="6" xfId="0" applyNumberFormat="1" applyFont="1" applyBorder="1" applyAlignment="1">
      <alignment vertical="center"/>
    </xf>
    <xf numFmtId="0" fontId="45" fillId="33" borderId="0" xfId="41" applyFont="1" applyFill="1"/>
    <xf numFmtId="0" fontId="20" fillId="0" borderId="0" xfId="41" applyFont="1" applyAlignment="1">
      <alignment horizontal="left" vertical="center"/>
    </xf>
    <xf numFmtId="49" fontId="1" fillId="0" borderId="0" xfId="41" applyNumberFormat="1" applyAlignment="1">
      <alignment horizontal="right" vertical="center"/>
    </xf>
    <xf numFmtId="49" fontId="1" fillId="0" borderId="0" xfId="41" applyNumberFormat="1" applyAlignment="1">
      <alignment horizontal="right"/>
    </xf>
    <xf numFmtId="0" fontId="12" fillId="0" borderId="0" xfId="41" applyFont="1" applyAlignment="1">
      <alignment horizontal="justify" vertical="center"/>
    </xf>
    <xf numFmtId="0" fontId="21" fillId="0" borderId="0" xfId="41" applyFont="1" applyAlignment="1">
      <alignment horizontal="justify" vertical="center"/>
    </xf>
    <xf numFmtId="56" fontId="21" fillId="0" borderId="0" xfId="41" applyNumberFormat="1" applyFont="1" applyAlignment="1">
      <alignment horizontal="justify" vertical="center"/>
    </xf>
    <xf numFmtId="182" fontId="2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23" fillId="0" borderId="0" xfId="0" applyNumberFormat="1" applyFont="1" applyFill="1" applyAlignment="1">
      <alignment horizontal="right"/>
    </xf>
    <xf numFmtId="177" fontId="23" fillId="0" borderId="0" xfId="0" applyNumberFormat="1" applyFont="1" applyFill="1" applyAlignment="1">
      <alignment horizontal="right"/>
    </xf>
    <xf numFmtId="178" fontId="23" fillId="0" borderId="0" xfId="0" applyNumberFormat="1" applyFont="1" applyFill="1" applyAlignment="1">
      <alignment horizontal="right"/>
    </xf>
    <xf numFmtId="179" fontId="23" fillId="0" borderId="0" xfId="0" applyNumberFormat="1" applyFont="1" applyFill="1" applyAlignment="1">
      <alignment horizontal="right"/>
    </xf>
    <xf numFmtId="176" fontId="23" fillId="2" borderId="0" xfId="0" applyNumberFormat="1" applyFont="1" applyFill="1" applyAlignment="1">
      <alignment horizontal="right"/>
    </xf>
    <xf numFmtId="177" fontId="23" fillId="2" borderId="0" xfId="0" applyNumberFormat="1" applyFont="1" applyFill="1" applyAlignment="1">
      <alignment horizontal="right"/>
    </xf>
    <xf numFmtId="178" fontId="23" fillId="2" borderId="0" xfId="0" applyNumberFormat="1" applyFont="1" applyFill="1" applyAlignment="1">
      <alignment horizontal="right"/>
    </xf>
    <xf numFmtId="179" fontId="23" fillId="2" borderId="0" xfId="0" applyNumberFormat="1" applyFont="1" applyFill="1" applyAlignment="1">
      <alignment horizontal="right"/>
    </xf>
    <xf numFmtId="182" fontId="2" fillId="0" borderId="9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4" fillId="0" borderId="0" xfId="0" applyFont="1" applyBorder="1"/>
    <xf numFmtId="183" fontId="24" fillId="0" borderId="0" xfId="0" applyNumberFormat="1" applyFont="1" applyFill="1" applyAlignment="1">
      <alignment horizontal="right"/>
    </xf>
    <xf numFmtId="0" fontId="1" fillId="0" borderId="0" xfId="0" applyFont="1" applyBorder="1"/>
    <xf numFmtId="0" fontId="2" fillId="0" borderId="9" xfId="0" applyFont="1" applyBorder="1" applyAlignment="1">
      <alignment horizontal="center" vertical="center" wrapText="1"/>
    </xf>
    <xf numFmtId="0" fontId="46" fillId="0" borderId="0" xfId="41" applyFont="1" applyAlignment="1">
      <alignment horizontal="justify" vertical="center"/>
    </xf>
    <xf numFmtId="0" fontId="12" fillId="0" borderId="0" xfId="46" applyFont="1" applyFill="1" applyAlignment="1">
      <alignment vertical="center"/>
    </xf>
    <xf numFmtId="0" fontId="14" fillId="0" borderId="0" xfId="46" applyFont="1" applyBorder="1" applyAlignment="1">
      <alignment horizontal="left" vertical="center" wrapText="1"/>
    </xf>
    <xf numFmtId="0" fontId="22" fillId="0" borderId="0" xfId="46" applyFont="1" applyFill="1" applyAlignment="1">
      <alignment vertical="center"/>
    </xf>
    <xf numFmtId="0" fontId="10" fillId="0" borderId="1" xfId="0" applyFont="1" applyBorder="1" applyAlignment="1"/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0" xfId="46" applyFont="1" applyBorder="1" applyAlignment="1">
      <alignment vertical="center" wrapText="1"/>
    </xf>
    <xf numFmtId="0" fontId="19" fillId="0" borderId="14" xfId="0" applyFont="1" applyFill="1" applyBorder="1" applyAlignment="1"/>
    <xf numFmtId="0" fontId="16" fillId="0" borderId="11" xfId="0" applyFont="1" applyFill="1" applyBorder="1" applyAlignment="1"/>
    <xf numFmtId="0" fontId="13" fillId="0" borderId="0" xfId="0" applyFont="1" applyAlignment="1">
      <alignment vertical="center"/>
    </xf>
    <xf numFmtId="0" fontId="14" fillId="0" borderId="0" xfId="46" applyFont="1" applyBorder="1" applyAlignment="1">
      <alignment vertical="center"/>
    </xf>
    <xf numFmtId="0" fontId="12" fillId="0" borderId="0" xfId="46" applyFont="1" applyBorder="1" applyAlignment="1">
      <alignment wrapText="1"/>
    </xf>
    <xf numFmtId="184" fontId="10" fillId="0" borderId="3" xfId="0" applyNumberFormat="1" applyFont="1" applyBorder="1" applyAlignment="1">
      <alignment horizontal="right" vertical="center" shrinkToFit="1"/>
    </xf>
    <xf numFmtId="184" fontId="10" fillId="0" borderId="5" xfId="0" applyNumberFormat="1" applyFont="1" applyBorder="1" applyAlignment="1">
      <alignment horizontal="right" vertical="center" shrinkToFit="1"/>
    </xf>
    <xf numFmtId="184" fontId="10" fillId="0" borderId="10" xfId="0" applyNumberFormat="1" applyFont="1" applyBorder="1" applyAlignment="1">
      <alignment horizontal="right" vertical="center" shrinkToFit="1"/>
    </xf>
    <xf numFmtId="184" fontId="10" fillId="0" borderId="13" xfId="0" applyNumberFormat="1" applyFont="1" applyBorder="1" applyAlignment="1">
      <alignment horizontal="right" vertical="center" shrinkToFit="1"/>
    </xf>
    <xf numFmtId="0" fontId="25" fillId="0" borderId="3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4" fillId="0" borderId="12" xfId="0" applyFont="1" applyBorder="1"/>
    <xf numFmtId="0" fontId="4" fillId="0" borderId="10" xfId="0" applyFont="1" applyBorder="1"/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8" fillId="0" borderId="0" xfId="41" applyFont="1" applyAlignment="1">
      <alignment vertical="center"/>
    </xf>
    <xf numFmtId="0" fontId="26" fillId="0" borderId="0" xfId="0" applyFont="1"/>
    <xf numFmtId="0" fontId="12" fillId="0" borderId="0" xfId="41" applyFont="1" applyAlignment="1">
      <alignment vertical="center"/>
    </xf>
    <xf numFmtId="0" fontId="24" fillId="0" borderId="0" xfId="41" applyFont="1"/>
    <xf numFmtId="0" fontId="47" fillId="0" borderId="0" xfId="0" applyFont="1"/>
    <xf numFmtId="180" fontId="47" fillId="0" borderId="0" xfId="0" quotePrefix="1" applyNumberFormat="1" applyFont="1" applyFill="1" applyBorder="1" applyAlignment="1">
      <alignment horizontal="right"/>
    </xf>
    <xf numFmtId="182" fontId="47" fillId="0" borderId="0" xfId="0" quotePrefix="1" applyNumberFormat="1" applyFont="1" applyFill="1" applyBorder="1" applyAlignment="1">
      <alignment horizontal="right"/>
    </xf>
    <xf numFmtId="184" fontId="10" fillId="0" borderId="17" xfId="0" applyNumberFormat="1" applyFont="1" applyBorder="1" applyAlignment="1">
      <alignment horizontal="right" vertical="center" shrinkToFit="1"/>
    </xf>
    <xf numFmtId="184" fontId="10" fillId="0" borderId="18" xfId="0" applyNumberFormat="1" applyFont="1" applyBorder="1" applyAlignment="1">
      <alignment horizontal="right" vertical="center" shrinkToFit="1"/>
    </xf>
    <xf numFmtId="184" fontId="10" fillId="0" borderId="15" xfId="0" applyNumberFormat="1" applyFont="1" applyBorder="1" applyAlignment="1">
      <alignment horizontal="right" vertical="center" shrinkToFit="1"/>
    </xf>
    <xf numFmtId="184" fontId="10" fillId="0" borderId="16" xfId="0" applyNumberFormat="1" applyFont="1" applyBorder="1" applyAlignment="1">
      <alignment horizontal="right" vertical="center" shrinkToFit="1"/>
    </xf>
    <xf numFmtId="184" fontId="10" fillId="0" borderId="17" xfId="0" applyNumberFormat="1" applyFont="1" applyFill="1" applyBorder="1" applyAlignment="1">
      <alignment horizontal="right" vertical="center" shrinkToFit="1"/>
    </xf>
    <xf numFmtId="184" fontId="10" fillId="0" borderId="18" xfId="0" applyNumberFormat="1" applyFont="1" applyFill="1" applyBorder="1" applyAlignment="1">
      <alignment horizontal="right" vertical="center" shrinkToFit="1"/>
    </xf>
    <xf numFmtId="0" fontId="1" fillId="0" borderId="0" xfId="41" applyAlignment="1">
      <alignment horizontal="center"/>
    </xf>
    <xf numFmtId="189" fontId="1" fillId="0" borderId="0" xfId="41" applyNumberFormat="1"/>
    <xf numFmtId="184" fontId="9" fillId="0" borderId="3" xfId="0" quotePrefix="1" applyNumberFormat="1" applyFont="1" applyFill="1" applyBorder="1" applyAlignment="1">
      <alignment horizontal="right" vertical="center" shrinkToFit="1"/>
    </xf>
    <xf numFmtId="184" fontId="9" fillId="0" borderId="15" xfId="0" applyNumberFormat="1" applyFont="1" applyFill="1" applyBorder="1" applyAlignment="1">
      <alignment horizontal="right" vertical="center" shrinkToFit="1"/>
    </xf>
    <xf numFmtId="184" fontId="9" fillId="0" borderId="17" xfId="0" quotePrefix="1" applyNumberFormat="1" applyFont="1" applyFill="1" applyBorder="1" applyAlignment="1">
      <alignment horizontal="right" vertical="center" shrinkToFit="1"/>
    </xf>
    <xf numFmtId="184" fontId="9" fillId="0" borderId="15" xfId="0" quotePrefix="1" applyNumberFormat="1" applyFont="1" applyFill="1" applyBorder="1" applyAlignment="1">
      <alignment horizontal="right" vertical="center" shrinkToFit="1"/>
    </xf>
    <xf numFmtId="184" fontId="9" fillId="0" borderId="17" xfId="0" applyNumberFormat="1" applyFont="1" applyFill="1" applyBorder="1" applyAlignment="1">
      <alignment horizontal="right" vertical="center" shrinkToFit="1"/>
    </xf>
    <xf numFmtId="184" fontId="9" fillId="0" borderId="10" xfId="0" quotePrefix="1" applyNumberFormat="1" applyFont="1" applyFill="1" applyBorder="1" applyAlignment="1">
      <alignment horizontal="right" vertical="center" shrinkToFit="1"/>
    </xf>
    <xf numFmtId="0" fontId="9" fillId="0" borderId="10" xfId="0" applyFont="1" applyBorder="1" applyAlignment="1">
      <alignment horizontal="center" vertical="center"/>
    </xf>
    <xf numFmtId="0" fontId="49" fillId="0" borderId="0" xfId="41" applyFont="1"/>
    <xf numFmtId="183" fontId="4" fillId="0" borderId="2" xfId="0" applyNumberFormat="1" applyFont="1" applyFill="1" applyBorder="1" applyAlignment="1">
      <alignment horizontal="center" vertical="center"/>
    </xf>
    <xf numFmtId="183" fontId="4" fillId="0" borderId="32" xfId="0" applyNumberFormat="1" applyFont="1" applyFill="1" applyBorder="1" applyAlignment="1">
      <alignment horizontal="center" vertical="center"/>
    </xf>
    <xf numFmtId="183" fontId="4" fillId="0" borderId="33" xfId="0" applyNumberFormat="1" applyFont="1" applyFill="1" applyBorder="1" applyAlignment="1">
      <alignment horizontal="center" vertical="center" wrapText="1"/>
    </xf>
    <xf numFmtId="183" fontId="4" fillId="0" borderId="2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vertical="center"/>
    </xf>
    <xf numFmtId="3" fontId="9" fillId="0" borderId="34" xfId="0" applyNumberFormat="1" applyFont="1" applyFill="1" applyBorder="1" applyAlignment="1">
      <alignment vertical="center"/>
    </xf>
    <xf numFmtId="3" fontId="9" fillId="0" borderId="35" xfId="0" applyNumberFormat="1" applyFont="1" applyFill="1" applyBorder="1" applyAlignment="1">
      <alignment horizontal="right" vertical="center"/>
    </xf>
    <xf numFmtId="3" fontId="9" fillId="0" borderId="4" xfId="0" applyNumberFormat="1" applyFont="1" applyFill="1" applyBorder="1" applyAlignment="1">
      <alignment horizontal="right" vertical="center"/>
    </xf>
    <xf numFmtId="3" fontId="9" fillId="0" borderId="19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vertical="center"/>
    </xf>
    <xf numFmtId="3" fontId="9" fillId="0" borderId="36" xfId="0" applyNumberFormat="1" applyFont="1" applyFill="1" applyBorder="1" applyAlignment="1">
      <alignment vertical="center"/>
    </xf>
    <xf numFmtId="3" fontId="9" fillId="0" borderId="37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horizontal="right" vertical="center"/>
    </xf>
    <xf numFmtId="3" fontId="10" fillId="0" borderId="3" xfId="0" applyNumberFormat="1" applyFont="1" applyFill="1" applyBorder="1" applyAlignment="1">
      <alignment vertical="center"/>
    </xf>
    <xf numFmtId="3" fontId="10" fillId="0" borderId="36" xfId="0" applyNumberFormat="1" applyFont="1" applyFill="1" applyBorder="1" applyAlignment="1">
      <alignment vertical="center"/>
    </xf>
    <xf numFmtId="3" fontId="10" fillId="0" borderId="37" xfId="0" applyNumberFormat="1" applyFont="1" applyFill="1" applyBorder="1" applyAlignment="1">
      <alignment horizontal="right" vertical="center"/>
    </xf>
    <xf numFmtId="3" fontId="10" fillId="0" borderId="3" xfId="0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3" xfId="0" applyNumberFormat="1" applyFont="1" applyBorder="1" applyAlignment="1">
      <alignment vertical="center"/>
    </xf>
    <xf numFmtId="3" fontId="10" fillId="0" borderId="36" xfId="0" applyNumberFormat="1" applyFont="1" applyBorder="1" applyAlignment="1">
      <alignment vertical="center"/>
    </xf>
    <xf numFmtId="3" fontId="10" fillId="0" borderId="37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vertical="center"/>
    </xf>
    <xf numFmtId="3" fontId="10" fillId="0" borderId="38" xfId="0" applyNumberFormat="1" applyFont="1" applyBorder="1" applyAlignment="1">
      <alignment vertical="center"/>
    </xf>
    <xf numFmtId="3" fontId="10" fillId="0" borderId="39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right" vertical="center"/>
    </xf>
    <xf numFmtId="3" fontId="10" fillId="0" borderId="13" xfId="0" applyNumberFormat="1" applyFont="1" applyBorder="1" applyAlignment="1">
      <alignment horizontal="right" vertical="center"/>
    </xf>
    <xf numFmtId="183" fontId="4" fillId="0" borderId="9" xfId="0" applyNumberFormat="1" applyFont="1" applyFill="1" applyBorder="1" applyAlignment="1">
      <alignment horizontal="center" vertical="center" wrapText="1" shrinkToFit="1"/>
    </xf>
    <xf numFmtId="0" fontId="1" fillId="0" borderId="0" xfId="41"/>
    <xf numFmtId="0" fontId="14" fillId="0" borderId="0" xfId="46" applyFont="1" applyBorder="1" applyAlignment="1">
      <alignment vertical="center" wrapText="1"/>
    </xf>
    <xf numFmtId="176" fontId="13" fillId="0" borderId="6" xfId="0" applyNumberFormat="1" applyFont="1" applyBorder="1" applyAlignment="1">
      <alignment horizontal="center" vertical="center"/>
    </xf>
    <xf numFmtId="0" fontId="51" fillId="0" borderId="0" xfId="0" applyFont="1" applyAlignment="1"/>
    <xf numFmtId="0" fontId="52" fillId="0" borderId="0" xfId="41" applyFont="1"/>
    <xf numFmtId="0" fontId="10" fillId="0" borderId="0" xfId="41" applyFont="1" applyAlignment="1"/>
    <xf numFmtId="0" fontId="10" fillId="0" borderId="0" xfId="41" applyFont="1"/>
    <xf numFmtId="0" fontId="10" fillId="0" borderId="0" xfId="0" applyFont="1" applyBorder="1" applyAlignment="1">
      <alignment horizontal="left"/>
    </xf>
    <xf numFmtId="0" fontId="2" fillId="0" borderId="0" xfId="0" applyFont="1" applyBorder="1" applyAlignment="1"/>
    <xf numFmtId="179" fontId="2" fillId="0" borderId="0" xfId="0" applyNumberFormat="1" applyFont="1" applyBorder="1" applyAlignment="1">
      <alignment horizontal="center"/>
    </xf>
    <xf numFmtId="182" fontId="2" fillId="0" borderId="0" xfId="0" applyNumberFormat="1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179" fontId="8" fillId="0" borderId="3" xfId="0" quotePrefix="1" applyNumberFormat="1" applyFont="1" applyFill="1" applyBorder="1" applyAlignment="1">
      <alignment horizontal="right"/>
    </xf>
    <xf numFmtId="188" fontId="8" fillId="0" borderId="3" xfId="0" quotePrefix="1" applyNumberFormat="1" applyFont="1" applyFill="1" applyBorder="1" applyAlignment="1">
      <alignment horizontal="right"/>
    </xf>
    <xf numFmtId="0" fontId="8" fillId="0" borderId="3" xfId="0" quotePrefix="1" applyNumberFormat="1" applyFont="1" applyFill="1" applyBorder="1" applyAlignment="1">
      <alignment horizontal="right"/>
    </xf>
    <xf numFmtId="176" fontId="8" fillId="0" borderId="3" xfId="0" quotePrefix="1" applyNumberFormat="1" applyFont="1" applyFill="1" applyBorder="1" applyAlignment="1">
      <alignment horizontal="right"/>
    </xf>
    <xf numFmtId="182" fontId="8" fillId="0" borderId="3" xfId="0" quotePrefix="1" applyNumberFormat="1" applyFont="1" applyFill="1" applyBorder="1" applyAlignment="1">
      <alignment horizontal="right"/>
    </xf>
    <xf numFmtId="185" fontId="8" fillId="0" borderId="4" xfId="0" applyNumberFormat="1" applyFont="1" applyBorder="1"/>
    <xf numFmtId="187" fontId="8" fillId="0" borderId="19" xfId="0" applyNumberFormat="1" applyFont="1" applyBorder="1"/>
    <xf numFmtId="185" fontId="8" fillId="0" borderId="3" xfId="0" applyNumberFormat="1" applyFont="1" applyBorder="1"/>
    <xf numFmtId="187" fontId="8" fillId="0" borderId="5" xfId="0" applyNumberFormat="1" applyFont="1" applyBorder="1"/>
    <xf numFmtId="179" fontId="12" fillId="0" borderId="3" xfId="0" quotePrefix="1" applyNumberFormat="1" applyFont="1" applyFill="1" applyBorder="1" applyAlignment="1">
      <alignment horizontal="right"/>
    </xf>
    <xf numFmtId="188" fontId="12" fillId="0" borderId="3" xfId="0" quotePrefix="1" applyNumberFormat="1" applyFont="1" applyFill="1" applyBorder="1" applyAlignment="1">
      <alignment horizontal="right"/>
    </xf>
    <xf numFmtId="182" fontId="12" fillId="0" borderId="3" xfId="0" quotePrefix="1" applyNumberFormat="1" applyFont="1" applyFill="1" applyBorder="1" applyAlignment="1">
      <alignment horizontal="right"/>
    </xf>
    <xf numFmtId="176" fontId="12" fillId="0" borderId="3" xfId="0" quotePrefix="1" applyNumberFormat="1" applyFont="1" applyFill="1" applyBorder="1" applyAlignment="1">
      <alignment horizontal="right"/>
    </xf>
    <xf numFmtId="185" fontId="12" fillId="0" borderId="3" xfId="0" applyNumberFormat="1" applyFont="1" applyBorder="1"/>
    <xf numFmtId="187" fontId="12" fillId="0" borderId="5" xfId="0" applyNumberFormat="1" applyFont="1" applyBorder="1"/>
    <xf numFmtId="177" fontId="12" fillId="0" borderId="3" xfId="0" quotePrefix="1" applyNumberFormat="1" applyFont="1" applyFill="1" applyBorder="1" applyAlignment="1">
      <alignment horizontal="right"/>
    </xf>
    <xf numFmtId="185" fontId="12" fillId="0" borderId="3" xfId="0" applyNumberFormat="1" applyFont="1" applyBorder="1" applyAlignment="1">
      <alignment horizontal="right"/>
    </xf>
    <xf numFmtId="179" fontId="12" fillId="0" borderId="5" xfId="0" quotePrefix="1" applyNumberFormat="1" applyFont="1" applyFill="1" applyBorder="1" applyAlignment="1">
      <alignment horizontal="right"/>
    </xf>
    <xf numFmtId="179" fontId="12" fillId="0" borderId="5" xfId="0" applyNumberFormat="1" applyFont="1" applyFill="1" applyBorder="1" applyAlignment="1">
      <alignment horizontal="right"/>
    </xf>
    <xf numFmtId="176" fontId="12" fillId="0" borderId="5" xfId="0" applyNumberFormat="1" applyFont="1" applyFill="1" applyBorder="1" applyAlignment="1">
      <alignment horizontal="right"/>
    </xf>
    <xf numFmtId="179" fontId="12" fillId="0" borderId="13" xfId="0" applyNumberFormat="1" applyFont="1" applyFill="1" applyBorder="1" applyAlignment="1">
      <alignment horizontal="right"/>
    </xf>
    <xf numFmtId="188" fontId="12" fillId="0" borderId="10" xfId="0" quotePrefix="1" applyNumberFormat="1" applyFont="1" applyFill="1" applyBorder="1" applyAlignment="1">
      <alignment horizontal="right"/>
    </xf>
    <xf numFmtId="182" fontId="12" fillId="0" borderId="10" xfId="0" quotePrefix="1" applyNumberFormat="1" applyFont="1" applyFill="1" applyBorder="1" applyAlignment="1">
      <alignment horizontal="right"/>
    </xf>
    <xf numFmtId="176" fontId="12" fillId="0" borderId="13" xfId="0" applyNumberFormat="1" applyFont="1" applyFill="1" applyBorder="1" applyAlignment="1">
      <alignment horizontal="right"/>
    </xf>
    <xf numFmtId="185" fontId="12" fillId="0" borderId="10" xfId="0" applyNumberFormat="1" applyFont="1" applyBorder="1"/>
    <xf numFmtId="187" fontId="12" fillId="0" borderId="13" xfId="0" applyNumberFormat="1" applyFont="1" applyBorder="1"/>
    <xf numFmtId="178" fontId="10" fillId="0" borderId="1" xfId="0" applyNumberFormat="1" applyFont="1" applyBorder="1" applyAlignment="1">
      <alignment horizontal="right"/>
    </xf>
    <xf numFmtId="0" fontId="12" fillId="0" borderId="1" xfId="0" applyFont="1" applyBorder="1" applyAlignment="1"/>
    <xf numFmtId="177" fontId="4" fillId="0" borderId="0" xfId="0" applyNumberFormat="1" applyFont="1" applyBorder="1" applyAlignment="1">
      <alignment horizontal="centerContinuous" vertical="center"/>
    </xf>
    <xf numFmtId="176" fontId="4" fillId="0" borderId="1" xfId="0" applyNumberFormat="1" applyFont="1" applyBorder="1" applyAlignment="1">
      <alignment horizontal="centerContinuous" vertical="center"/>
    </xf>
    <xf numFmtId="179" fontId="4" fillId="0" borderId="0" xfId="0" applyNumberFormat="1" applyFont="1" applyBorder="1" applyAlignment="1">
      <alignment horizontal="centerContinuous" vertical="center"/>
    </xf>
    <xf numFmtId="178" fontId="4" fillId="0" borderId="0" xfId="0" applyNumberFormat="1" applyFont="1" applyBorder="1" applyAlignment="1">
      <alignment horizontal="centerContinuous" vertical="center"/>
    </xf>
    <xf numFmtId="178" fontId="12" fillId="0" borderId="1" xfId="0" applyNumberFormat="1" applyFont="1" applyBorder="1" applyAlignment="1">
      <alignment vertical="center"/>
    </xf>
    <xf numFmtId="0" fontId="10" fillId="0" borderId="1" xfId="0" applyFont="1" applyBorder="1"/>
    <xf numFmtId="0" fontId="0" fillId="0" borderId="1" xfId="0" applyFont="1" applyBorder="1"/>
    <xf numFmtId="0" fontId="50" fillId="0" borderId="0" xfId="41" applyFont="1" applyAlignment="1">
      <alignment horizontal="center"/>
    </xf>
    <xf numFmtId="0" fontId="12" fillId="0" borderId="0" xfId="41" applyFont="1" applyAlignment="1">
      <alignment horizontal="center"/>
    </xf>
    <xf numFmtId="0" fontId="10" fillId="0" borderId="0" xfId="41" applyFont="1" applyAlignment="1">
      <alignment horizontal="right" vertical="center"/>
    </xf>
    <xf numFmtId="0" fontId="50" fillId="0" borderId="0" xfId="0" applyFont="1" applyAlignment="1">
      <alignment horizontal="center"/>
    </xf>
    <xf numFmtId="0" fontId="11" fillId="0" borderId="0" xfId="46" applyFont="1" applyAlignment="1">
      <alignment horizontal="center" vertical="center"/>
    </xf>
    <xf numFmtId="186" fontId="24" fillId="0" borderId="5" xfId="0" applyNumberFormat="1" applyFont="1" applyBorder="1" applyAlignment="1">
      <alignment horizontal="right" vertical="center"/>
    </xf>
    <xf numFmtId="186" fontId="24" fillId="0" borderId="0" xfId="0" applyNumberFormat="1" applyFont="1" applyBorder="1" applyAlignment="1">
      <alignment horizontal="right" vertical="center"/>
    </xf>
    <xf numFmtId="0" fontId="10" fillId="0" borderId="2" xfId="46" applyFont="1" applyBorder="1" applyAlignment="1">
      <alignment horizontal="center" vertical="center" justifyLastLine="1"/>
    </xf>
    <xf numFmtId="181" fontId="10" fillId="0" borderId="5" xfId="46" applyNumberFormat="1" applyFont="1" applyBorder="1" applyAlignment="1">
      <alignment horizontal="right" vertical="center"/>
    </xf>
    <xf numFmtId="181" fontId="10" fillId="0" borderId="11" xfId="46" applyNumberFormat="1" applyFont="1" applyBorder="1" applyAlignment="1">
      <alignment horizontal="right" vertical="center"/>
    </xf>
    <xf numFmtId="186" fontId="24" fillId="0" borderId="3" xfId="0" applyNumberFormat="1" applyFont="1" applyBorder="1" applyAlignment="1">
      <alignment horizontal="right" vertical="center"/>
    </xf>
    <xf numFmtId="0" fontId="10" fillId="0" borderId="9" xfId="46" applyFont="1" applyBorder="1" applyAlignment="1">
      <alignment horizontal="center" vertical="center" justifyLastLine="1"/>
    </xf>
    <xf numFmtId="186" fontId="24" fillId="0" borderId="4" xfId="0" applyNumberFormat="1" applyFont="1" applyBorder="1" applyAlignment="1">
      <alignment horizontal="right" vertical="center"/>
    </xf>
    <xf numFmtId="186" fontId="24" fillId="0" borderId="19" xfId="0" applyNumberFormat="1" applyFont="1" applyBorder="1" applyAlignment="1">
      <alignment horizontal="right" vertical="center"/>
    </xf>
    <xf numFmtId="0" fontId="10" fillId="0" borderId="6" xfId="46" applyFont="1" applyBorder="1" applyAlignment="1">
      <alignment horizontal="center" vertical="center" justifyLastLine="1"/>
    </xf>
    <xf numFmtId="0" fontId="10" fillId="0" borderId="7" xfId="46" applyFont="1" applyBorder="1" applyAlignment="1">
      <alignment horizontal="center" vertical="center" justifyLastLine="1"/>
    </xf>
    <xf numFmtId="0" fontId="14" fillId="0" borderId="8" xfId="0" applyFont="1" applyBorder="1" applyAlignment="1">
      <alignment horizontal="left" vertical="center" wrapText="1"/>
    </xf>
    <xf numFmtId="0" fontId="10" fillId="0" borderId="8" xfId="46" applyFont="1" applyBorder="1" applyAlignment="1">
      <alignment horizontal="center" vertical="center" justifyLastLine="1"/>
    </xf>
    <xf numFmtId="0" fontId="10" fillId="0" borderId="14" xfId="46" applyFont="1" applyBorder="1" applyAlignment="1">
      <alignment horizontal="center" vertical="center" justifyLastLine="1"/>
    </xf>
    <xf numFmtId="0" fontId="10" fillId="0" borderId="1" xfId="46" applyFont="1" applyBorder="1" applyAlignment="1">
      <alignment horizontal="center" vertical="center" justifyLastLine="1"/>
    </xf>
    <xf numFmtId="0" fontId="10" fillId="0" borderId="12" xfId="46" applyFont="1" applyBorder="1" applyAlignment="1">
      <alignment horizontal="center" vertical="center" justifyLastLine="1"/>
    </xf>
    <xf numFmtId="181" fontId="10" fillId="0" borderId="3" xfId="46" applyNumberFormat="1" applyFont="1" applyBorder="1" applyAlignment="1">
      <alignment horizontal="right" vertical="center"/>
    </xf>
    <xf numFmtId="0" fontId="10" fillId="0" borderId="8" xfId="46" applyFont="1" applyBorder="1" applyAlignment="1">
      <alignment horizontal="center" vertical="center"/>
    </xf>
    <xf numFmtId="0" fontId="10" fillId="0" borderId="14" xfId="46" applyFont="1" applyBorder="1" applyAlignment="1">
      <alignment horizontal="center" vertical="center"/>
    </xf>
    <xf numFmtId="0" fontId="9" fillId="0" borderId="0" xfId="46" applyFont="1" applyBorder="1" applyAlignment="1">
      <alignment horizontal="center" vertical="center"/>
    </xf>
    <xf numFmtId="0" fontId="9" fillId="0" borderId="11" xfId="46" applyFont="1" applyBorder="1" applyAlignment="1">
      <alignment horizontal="center" vertical="center"/>
    </xf>
    <xf numFmtId="181" fontId="9" fillId="0" borderId="5" xfId="46" applyNumberFormat="1" applyFont="1" applyBorder="1" applyAlignment="1">
      <alignment horizontal="right" vertical="center"/>
    </xf>
    <xf numFmtId="181" fontId="9" fillId="0" borderId="11" xfId="46" applyNumberFormat="1" applyFont="1" applyBorder="1" applyAlignment="1">
      <alignment horizontal="right" vertical="center"/>
    </xf>
    <xf numFmtId="186" fontId="1" fillId="0" borderId="5" xfId="0" applyNumberFormat="1" applyFont="1" applyBorder="1" applyAlignment="1">
      <alignment horizontal="right" vertical="center"/>
    </xf>
    <xf numFmtId="186" fontId="1" fillId="0" borderId="11" xfId="0" applyNumberFormat="1" applyFont="1" applyBorder="1" applyAlignment="1">
      <alignment horizontal="right" vertical="center"/>
    </xf>
    <xf numFmtId="186" fontId="24" fillId="0" borderId="14" xfId="0" applyNumberFormat="1" applyFont="1" applyBorder="1" applyAlignment="1">
      <alignment horizontal="right" vertical="center"/>
    </xf>
    <xf numFmtId="181" fontId="10" fillId="0" borderId="4" xfId="46" applyNumberFormat="1" applyFont="1" applyBorder="1" applyAlignment="1">
      <alignment horizontal="right" vertical="center"/>
    </xf>
    <xf numFmtId="181" fontId="10" fillId="0" borderId="19" xfId="46" applyNumberFormat="1" applyFont="1" applyBorder="1" applyAlignment="1">
      <alignment horizontal="right" vertical="center"/>
    </xf>
    <xf numFmtId="181" fontId="10" fillId="0" borderId="14" xfId="46" applyNumberFormat="1" applyFont="1" applyBorder="1" applyAlignment="1">
      <alignment horizontal="right" vertical="center"/>
    </xf>
    <xf numFmtId="0" fontId="10" fillId="0" borderId="0" xfId="46" applyFont="1" applyBorder="1" applyAlignment="1">
      <alignment horizontal="center" vertical="center"/>
    </xf>
    <xf numFmtId="0" fontId="10" fillId="0" borderId="11" xfId="46" applyFont="1" applyBorder="1" applyAlignment="1">
      <alignment horizontal="center" vertical="center"/>
    </xf>
    <xf numFmtId="186" fontId="24" fillId="0" borderId="11" xfId="0" applyNumberFormat="1" applyFont="1" applyBorder="1" applyAlignment="1">
      <alignment horizontal="right" vertical="center"/>
    </xf>
    <xf numFmtId="186" fontId="1" fillId="0" borderId="0" xfId="0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 shrinkToFit="1"/>
    </xf>
    <xf numFmtId="0" fontId="12" fillId="0" borderId="1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2" xfId="0" applyFont="1" applyFill="1" applyBorder="1" applyAlignment="1">
      <alignment vertical="center" shrinkToFit="1"/>
    </xf>
    <xf numFmtId="178" fontId="11" fillId="0" borderId="0" xfId="0" applyNumberFormat="1" applyFont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176" fontId="13" fillId="0" borderId="9" xfId="0" applyNumberFormat="1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176" fontId="13" fillId="0" borderId="7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right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0" borderId="22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53" fillId="0" borderId="0" xfId="46" applyFont="1" applyFill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たいむず" xfId="25"/>
    <cellStyle name="チェック セル 2" xfId="26"/>
    <cellStyle name="どちらでもない 2" xfId="27"/>
    <cellStyle name="リンク セル 2" xfId="28"/>
    <cellStyle name="悪い 2" xfId="29"/>
    <cellStyle name="計算 2" xfId="30"/>
    <cellStyle name="警告文 2" xfId="31"/>
    <cellStyle name="桁区切り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3" xfId="42"/>
    <cellStyle name="標準 4" xfId="43"/>
    <cellStyle name="標準 5" xfId="44"/>
    <cellStyle name="標準 6" xfId="45"/>
    <cellStyle name="標準_Book1" xfId="46"/>
    <cellStyle name="良い 2" xfId="47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165930647557948E-2"/>
          <c:y val="0.10636192599818829"/>
          <c:w val="0.74072893666069517"/>
          <c:h val="0.8110867999907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'[1]9表、10表'!$A$59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'[1]9表、10表'!$B$58:$G$58</c:f>
              <c:strCache>
                <c:ptCount val="6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  <c:pt idx="5">
                  <c:v>平成28年</c:v>
                </c:pt>
              </c:strCache>
            </c:strRef>
          </c:cat>
          <c:val>
            <c:numRef>
              <c:f>'[1]9表、10表'!$B$59:$G$59</c:f>
              <c:numCache>
                <c:formatCode>General</c:formatCode>
                <c:ptCount val="6"/>
                <c:pt idx="0">
                  <c:v>5736</c:v>
                </c:pt>
                <c:pt idx="1">
                  <c:v>5264</c:v>
                </c:pt>
                <c:pt idx="2">
                  <c:v>5269</c:v>
                </c:pt>
                <c:pt idx="3">
                  <c:v>4855</c:v>
                </c:pt>
                <c:pt idx="4">
                  <c:v>4816</c:v>
                </c:pt>
                <c:pt idx="5">
                  <c:v>4690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E-4CDB-A6B2-A54881CF1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73344"/>
        <c:axId val="93674880"/>
      </c:barChart>
      <c:lineChart>
        <c:grouping val="standard"/>
        <c:varyColors val="0"/>
        <c:ser>
          <c:idx val="1"/>
          <c:order val="1"/>
          <c:tx>
            <c:strRef>
              <c:f>'[1]9表、10表'!$A$60</c:f>
              <c:strCache>
                <c:ptCount val="1"/>
                <c:pt idx="0">
                  <c:v>従業者数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5.9479565510360238E-2"/>
                  <c:y val="-4.3410852713178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4E-4CDB-A6B2-A54881CF139F}"/>
                </c:ext>
              </c:extLst>
            </c:dLbl>
            <c:dLbl>
              <c:idx val="1"/>
              <c:layout>
                <c:manualLayout>
                  <c:x val="-3.4696413214376803E-2"/>
                  <c:y val="-4.0310077519379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4E-4CDB-A6B2-A54881CF139F}"/>
                </c:ext>
              </c:extLst>
            </c:dLbl>
            <c:dLbl>
              <c:idx val="2"/>
              <c:layout>
                <c:manualLayout>
                  <c:x val="-2.9739782755180119E-2"/>
                  <c:y val="-4.6397118964780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4E-4CDB-A6B2-A54881CF139F}"/>
                </c:ext>
              </c:extLst>
            </c:dLbl>
            <c:dLbl>
              <c:idx val="3"/>
              <c:layout>
                <c:manualLayout>
                  <c:x val="-2.4783152295983431E-2"/>
                  <c:y val="-4.6511627906976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D4E-4CDB-A6B2-A54881CF139F}"/>
                </c:ext>
              </c:extLst>
            </c:dLbl>
            <c:dLbl>
              <c:idx val="4"/>
              <c:layout>
                <c:manualLayout>
                  <c:x val="-4.2131358903171837E-2"/>
                  <c:y val="-5.2713178294573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4E-4CDB-A6B2-A54881CF139F}"/>
                </c:ext>
              </c:extLst>
            </c:dLbl>
            <c:dLbl>
              <c:idx val="5"/>
              <c:layout>
                <c:manualLayout>
                  <c:x val="-4.956649973489833E-2"/>
                  <c:y val="-5.2713178294573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D4E-4CDB-A6B2-A54881CF13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'[1]9表、10表'!$B$58:$G$58</c:f>
              <c:strCache>
                <c:ptCount val="6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  <c:pt idx="5">
                  <c:v>平成28年</c:v>
                </c:pt>
              </c:strCache>
            </c:strRef>
          </c:cat>
          <c:val>
            <c:numRef>
              <c:f>'[1]9表、10表'!$B$60:$G$60</c:f>
              <c:numCache>
                <c:formatCode>General</c:formatCode>
                <c:ptCount val="6"/>
                <c:pt idx="0">
                  <c:v>47511</c:v>
                </c:pt>
                <c:pt idx="1">
                  <c:v>46040</c:v>
                </c:pt>
                <c:pt idx="2">
                  <c:v>45572</c:v>
                </c:pt>
                <c:pt idx="3">
                  <c:v>41741</c:v>
                </c:pt>
                <c:pt idx="4">
                  <c:v>43708</c:v>
                </c:pt>
                <c:pt idx="5">
                  <c:v>43603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4E-4CDB-A6B2-A54881CF1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8960"/>
        <c:axId val="93690496"/>
      </c:lineChart>
      <c:catAx>
        <c:axId val="9367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93674880"/>
        <c:crosses val="autoZero"/>
        <c:auto val="1"/>
        <c:lblAlgn val="ctr"/>
        <c:lblOffset val="100"/>
        <c:noMultiLvlLbl val="0"/>
      </c:catAx>
      <c:valAx>
        <c:axId val="93674880"/>
        <c:scaling>
          <c:orientation val="minMax"/>
          <c:max val="10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93673344"/>
        <c:crosses val="autoZero"/>
        <c:crossBetween val="between"/>
      </c:valAx>
      <c:catAx>
        <c:axId val="93688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690496"/>
        <c:crossesAt val="50000"/>
        <c:auto val="1"/>
        <c:lblAlgn val="ctr"/>
        <c:lblOffset val="100"/>
        <c:noMultiLvlLbl val="0"/>
      </c:catAx>
      <c:valAx>
        <c:axId val="93690496"/>
        <c:scaling>
          <c:orientation val="minMax"/>
          <c:max val="52000"/>
          <c:min val="1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anchor="ctr" anchorCtr="1"/>
          <a:lstStyle/>
          <a:p>
            <a:pPr>
              <a:defRPr sz="105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9368896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5019906091279522"/>
          <c:y val="3.2594557259289954E-2"/>
          <c:w val="0.17348193493617448"/>
          <c:h val="0.1121420110096856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58755228775116"/>
          <c:y val="5.5436507936507937E-2"/>
          <c:w val="0.73701789801877682"/>
          <c:h val="0.88912698412698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'[1]9表、10表'!$M$59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5.1421512038504778E-2"/>
                  <c:y val="-0.2116666666666666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275-44CD-8D1C-36E4DDFDBE28}"/>
                </c:ext>
              </c:extLst>
            </c:dLbl>
            <c:dLbl>
              <c:idx val="1"/>
              <c:layout>
                <c:manualLayout>
                  <c:x val="4.7466011112465949E-2"/>
                  <c:y val="-0.176388888888888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75-44CD-8D1C-36E4DDFDBE2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'[1]9表、10表'!$L$60:$L$61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'[1]9表、10表'!$M$60:$M$61</c:f>
              <c:numCache>
                <c:formatCode>General</c:formatCode>
                <c:ptCount val="2"/>
                <c:pt idx="0">
                  <c:v>34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75-44CD-8D1C-36E4DDFDBE28}"/>
            </c:ext>
          </c:extLst>
        </c:ser>
        <c:ser>
          <c:idx val="1"/>
          <c:order val="1"/>
          <c:tx>
            <c:strRef>
              <c:f>'[1]9表、10表'!$N$59</c:f>
              <c:strCache>
                <c:ptCount val="1"/>
                <c:pt idx="0">
                  <c:v>第2次産業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'[1]9表、10表'!$L$60:$L$61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'[1]9表、10表'!$N$60:$N$61</c:f>
              <c:numCache>
                <c:formatCode>General</c:formatCode>
                <c:ptCount val="2"/>
                <c:pt idx="0">
                  <c:v>1434</c:v>
                </c:pt>
                <c:pt idx="1">
                  <c:v>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75-44CD-8D1C-36E4DDFDBE28}"/>
            </c:ext>
          </c:extLst>
        </c:ser>
        <c:ser>
          <c:idx val="2"/>
          <c:order val="2"/>
          <c:tx>
            <c:strRef>
              <c:f>'[1]9表、10表'!$O$59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'[1]9表、10表'!$L$60:$L$61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'[1]9表、10表'!$O$60:$O$61</c:f>
              <c:numCache>
                <c:formatCode>General</c:formatCode>
                <c:ptCount val="2"/>
                <c:pt idx="0">
                  <c:v>3222</c:v>
                </c:pt>
                <c:pt idx="1">
                  <c:v>3282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75-44CD-8D1C-36E4DDFDB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5237248"/>
        <c:axId val="95238784"/>
      </c:barChart>
      <c:catAx>
        <c:axId val="95237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95238784"/>
        <c:crosses val="autoZero"/>
        <c:auto val="1"/>
        <c:lblAlgn val="ctr"/>
        <c:lblOffset val="100"/>
        <c:noMultiLvlLbl val="0"/>
      </c:catAx>
      <c:valAx>
        <c:axId val="9523878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9523724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7331521651087818"/>
          <c:y val="0.51728328456307182"/>
          <c:w val="0.11869499063524562"/>
          <c:h val="0.36846231653369649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58755228775116"/>
          <c:y val="5.5436507936507937E-2"/>
          <c:w val="0.73701789801877682"/>
          <c:h val="0.88912698412698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'[1]9表、10表'!$Q$59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5.1421512038504778E-2"/>
                  <c:y val="-0.2116666666666666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49-4243-98B8-44A84FD12186}"/>
                </c:ext>
              </c:extLst>
            </c:dLbl>
            <c:dLbl>
              <c:idx val="1"/>
              <c:layout>
                <c:manualLayout>
                  <c:x val="5.3400834853888107E-2"/>
                  <c:y val="-0.1822587354409317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49-4243-98B8-44A84FD12186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'[1]9表、10表'!$P$60:$P$61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'[1]9表、10表'!$Q$60:$Q$61</c:f>
              <c:numCache>
                <c:formatCode>General</c:formatCode>
                <c:ptCount val="2"/>
                <c:pt idx="0">
                  <c:v>376</c:v>
                </c:pt>
                <c:pt idx="1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49-4243-98B8-44A84FD12186}"/>
            </c:ext>
          </c:extLst>
        </c:ser>
        <c:ser>
          <c:idx val="1"/>
          <c:order val="1"/>
          <c:tx>
            <c:strRef>
              <c:f>'[1]9表、10表'!$R$59</c:f>
              <c:strCache>
                <c:ptCount val="1"/>
                <c:pt idx="0">
                  <c:v>第2次産業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'[1]9表、10表'!$P$60:$P$61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'[1]9表、10表'!$R$60:$R$61</c:f>
              <c:numCache>
                <c:formatCode>General</c:formatCode>
                <c:ptCount val="2"/>
                <c:pt idx="0">
                  <c:v>17870</c:v>
                </c:pt>
                <c:pt idx="1">
                  <c:v>17077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49-4243-98B8-44A84FD12186}"/>
            </c:ext>
          </c:extLst>
        </c:ser>
        <c:ser>
          <c:idx val="2"/>
          <c:order val="2"/>
          <c:tx>
            <c:strRef>
              <c:f>'[1]9表、10表'!$S$59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'[1]9表、10表'!$P$60:$P$61</c:f>
              <c:strCache>
                <c:ptCount val="2"/>
                <c:pt idx="0">
                  <c:v>平成28年</c:v>
                </c:pt>
                <c:pt idx="1">
                  <c:v>平成24年</c:v>
                </c:pt>
              </c:strCache>
            </c:strRef>
          </c:cat>
          <c:val>
            <c:numRef>
              <c:f>'[1]9表、10表'!$S$60:$S$61</c:f>
              <c:numCache>
                <c:formatCode>General</c:formatCode>
                <c:ptCount val="2"/>
                <c:pt idx="0">
                  <c:v>25357</c:v>
                </c:pt>
                <c:pt idx="1">
                  <c:v>24374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49-4243-98B8-44A84FD12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5291648"/>
        <c:axId val="95301632"/>
      </c:barChart>
      <c:catAx>
        <c:axId val="95291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95301632"/>
        <c:crosses val="autoZero"/>
        <c:auto val="1"/>
        <c:lblAlgn val="ctr"/>
        <c:lblOffset val="100"/>
        <c:noMultiLvlLbl val="0"/>
      </c:catAx>
      <c:valAx>
        <c:axId val="9530163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95291648"/>
        <c:crosses val="autoZero"/>
        <c:crossBetween val="between"/>
        <c:majorUnit val="0.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26511674533054"/>
          <c:y val="0.14036951227284386"/>
          <c:w val="0.60586818926516683"/>
          <c:h val="0.69850321814756833"/>
        </c:manualLayout>
      </c:layout>
      <c:radarChart>
        <c:radarStyle val="marker"/>
        <c:varyColors val="0"/>
        <c:ser>
          <c:idx val="0"/>
          <c:order val="0"/>
          <c:tx>
            <c:strRef>
              <c:f>'[2]11表 産業大分類別事業所数構成比の全国・県比較(民営)'!$Z$60</c:f>
              <c:strCache>
                <c:ptCount val="1"/>
                <c:pt idx="0">
                  <c:v>全国</c:v>
                </c:pt>
              </c:strCache>
            </c:strRef>
          </c:tx>
          <c:spPr>
            <a:ln w="34925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'[2]11表 産業大分類別事業所数構成比の全国・県比較(民営)'!$Y$61:$Y$73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'[2]11表 産業大分類別事業所数構成比の全国・県比較(民営)'!$Z$61:$Z$73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7-4E82-B741-FA917E930DFA}"/>
            </c:ext>
          </c:extLst>
        </c:ser>
        <c:ser>
          <c:idx val="1"/>
          <c:order val="1"/>
          <c:tx>
            <c:strRef>
              <c:f>'[2]11表 産業大分類別事業所数構成比の全国・県比較(民営)'!$AA$60</c:f>
              <c:strCache>
                <c:ptCount val="1"/>
                <c:pt idx="0">
                  <c:v>栃木県</c:v>
                </c:pt>
              </c:strCache>
            </c:strRef>
          </c:tx>
          <c:spPr>
            <a:ln w="444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'[2]11表 産業大分類別事業所数構成比の全国・県比較(民営)'!$Y$61:$Y$73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'[2]11表 産業大分類別事業所数構成比の全国・県比較(民営)'!$AA$61:$AA$73</c:f>
              <c:numCache>
                <c:formatCode>General</c:formatCode>
                <c:ptCount val="13"/>
                <c:pt idx="0">
                  <c:v>1.1000000000000001</c:v>
                </c:pt>
                <c:pt idx="1">
                  <c:v>1.2</c:v>
                </c:pt>
                <c:pt idx="2">
                  <c:v>1.2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</c:v>
                </c:pt>
                <c:pt idx="12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7-4E82-B741-FA917E930DFA}"/>
            </c:ext>
          </c:extLst>
        </c:ser>
        <c:ser>
          <c:idx val="2"/>
          <c:order val="2"/>
          <c:tx>
            <c:strRef>
              <c:f>'[2]11表 産業大分類別事業所数構成比の全国・県比較(民営)'!$AB$60</c:f>
              <c:strCache>
                <c:ptCount val="1"/>
                <c:pt idx="0">
                  <c:v>鹿沼市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'[2]11表 産業大分類別事業所数構成比の全国・県比較(民営)'!$Y$61:$Y$73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'[2]11表 産業大分類別事業所数構成比の全国・県比較(民営)'!$AB$61:$AB$73</c:f>
              <c:numCache>
                <c:formatCode>General</c:formatCode>
                <c:ptCount val="13"/>
                <c:pt idx="0">
                  <c:v>1.2</c:v>
                </c:pt>
                <c:pt idx="1">
                  <c:v>1.4</c:v>
                </c:pt>
                <c:pt idx="2">
                  <c:v>2.1</c:v>
                </c:pt>
                <c:pt idx="3">
                  <c:v>0.3</c:v>
                </c:pt>
                <c:pt idx="4">
                  <c:v>1.3</c:v>
                </c:pt>
                <c:pt idx="5">
                  <c:v>0.9</c:v>
                </c:pt>
                <c:pt idx="6">
                  <c:v>0.7</c:v>
                </c:pt>
                <c:pt idx="7">
                  <c:v>0.6</c:v>
                </c:pt>
                <c:pt idx="8">
                  <c:v>0.8</c:v>
                </c:pt>
                <c:pt idx="9">
                  <c:v>0.7</c:v>
                </c:pt>
                <c:pt idx="10">
                  <c:v>1</c:v>
                </c:pt>
                <c:pt idx="11">
                  <c:v>0.8</c:v>
                </c:pt>
                <c:pt idx="1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C7-4E82-B741-FA917E930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43424"/>
        <c:axId val="89945216"/>
      </c:radarChart>
      <c:catAx>
        <c:axId val="89943424"/>
        <c:scaling>
          <c:orientation val="minMax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10" baseline="0"/>
            </a:pPr>
            <a:endParaRPr lang="ja-JP"/>
          </a:p>
        </c:txPr>
        <c:crossAx val="89945216"/>
        <c:crosses val="autoZero"/>
        <c:auto val="0"/>
        <c:lblAlgn val="ctr"/>
        <c:lblOffset val="100"/>
        <c:noMultiLvlLbl val="0"/>
      </c:catAx>
      <c:valAx>
        <c:axId val="89945216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cross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89943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491796976082221"/>
          <c:y val="0.86423381112837616"/>
          <c:w val="0.16545055219912685"/>
          <c:h val="0.10922569268641869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85725</xdr:rowOff>
    </xdr:from>
    <xdr:to>
      <xdr:col>8</xdr:col>
      <xdr:colOff>1386959</xdr:colOff>
      <xdr:row>26</xdr:row>
      <xdr:rowOff>85725</xdr:rowOff>
    </xdr:to>
    <xdr:graphicFrame macro="">
      <xdr:nvGraphicFramePr>
        <xdr:cNvPr id="1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</xdr:row>
      <xdr:rowOff>15341</xdr:rowOff>
    </xdr:from>
    <xdr:to>
      <xdr:col>8</xdr:col>
      <xdr:colOff>1070642</xdr:colOff>
      <xdr:row>25</xdr:row>
      <xdr:rowOff>97020</xdr:rowOff>
    </xdr:to>
    <xdr:grpSp>
      <xdr:nvGrpSpPr>
        <xdr:cNvPr id="541721" name="グループ化 6"/>
        <xdr:cNvGrpSpPr>
          <a:grpSpLocks/>
        </xdr:cNvGrpSpPr>
      </xdr:nvGrpSpPr>
      <xdr:grpSpPr bwMode="auto">
        <a:xfrm>
          <a:off x="28575" y="558266"/>
          <a:ext cx="5918867" cy="4244104"/>
          <a:chOff x="742947" y="785012"/>
          <a:chExt cx="4939946" cy="3842031"/>
        </a:xfrm>
      </xdr:grpSpPr>
      <xdr:sp macro="" textlink="">
        <xdr:nvSpPr>
          <xdr:cNvPr id="4" name="正方形/長方形 3"/>
          <xdr:cNvSpPr/>
        </xdr:nvSpPr>
        <xdr:spPr>
          <a:xfrm>
            <a:off x="742947" y="1047792"/>
            <a:ext cx="517591" cy="90613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5165302" y="2769457"/>
            <a:ext cx="517591" cy="185758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811452" y="785012"/>
            <a:ext cx="357746" cy="2265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b" anchorCtr="0"/>
          <a:lstStyle/>
          <a:p>
            <a:pPr algn="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（所）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5249030" y="785012"/>
            <a:ext cx="327300" cy="2084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b" anchorCtr="0"/>
          <a:lstStyle/>
          <a:p>
            <a:pPr algn="l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（人）</a:t>
            </a:r>
          </a:p>
        </xdr:txBody>
      </xdr:sp>
    </xdr:grpSp>
    <xdr:clientData/>
  </xdr:twoCellAnchor>
  <xdr:twoCellAnchor>
    <xdr:from>
      <xdr:col>0</xdr:col>
      <xdr:colOff>0</xdr:colOff>
      <xdr:row>29</xdr:row>
      <xdr:rowOff>0</xdr:rowOff>
    </xdr:from>
    <xdr:to>
      <xdr:col>8</xdr:col>
      <xdr:colOff>1447800</xdr:colOff>
      <xdr:row>51</xdr:row>
      <xdr:rowOff>133350</xdr:rowOff>
    </xdr:to>
    <xdr:grpSp>
      <xdr:nvGrpSpPr>
        <xdr:cNvPr id="29" name="グループ化 1"/>
        <xdr:cNvGrpSpPr>
          <a:grpSpLocks/>
        </xdr:cNvGrpSpPr>
      </xdr:nvGrpSpPr>
      <xdr:grpSpPr bwMode="auto">
        <a:xfrm>
          <a:off x="0" y="5467350"/>
          <a:ext cx="6324600" cy="3905250"/>
          <a:chOff x="0" y="6055401"/>
          <a:chExt cx="6562716" cy="5137899"/>
        </a:xfrm>
      </xdr:grpSpPr>
      <xdr:sp macro="" textlink="">
        <xdr:nvSpPr>
          <xdr:cNvPr id="30" name="正方形/長方形 29"/>
          <xdr:cNvSpPr/>
        </xdr:nvSpPr>
        <xdr:spPr bwMode="auto">
          <a:xfrm>
            <a:off x="1323972" y="6055401"/>
            <a:ext cx="3993408" cy="381106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>
              <a:lnSpc>
                <a:spcPts val="2000"/>
              </a:lnSpc>
            </a:pPr>
            <a:r>
              <a:rPr kumimoji="1" lang="en-US" altLang="ja-JP" sz="1600">
                <a:latin typeface="ＭＳ Ｐ明朝" panose="02020600040205080304" pitchFamily="18" charset="-128"/>
                <a:ea typeface="ＭＳ Ｐ明朝" panose="02020600040205080304" pitchFamily="18" charset="-128"/>
              </a:rPr>
              <a:t>10</a:t>
            </a:r>
            <a:r>
              <a:rPr kumimoji="1" lang="ja-JP" altLang="en-US" sz="1600">
                <a:latin typeface="ＭＳ Ｐ明朝" panose="02020600040205080304" pitchFamily="18" charset="-128"/>
                <a:ea typeface="ＭＳ Ｐ明朝" panose="02020600040205080304" pitchFamily="18" charset="-128"/>
              </a:rPr>
              <a:t>表　事業所数・従業者数の推移（民営）</a:t>
            </a:r>
          </a:p>
        </xdr:txBody>
      </xdr:sp>
      <xdr:graphicFrame macro="">
        <xdr:nvGraphicFramePr>
          <xdr:cNvPr id="31" name="グラフ 5"/>
          <xdr:cNvGraphicFramePr>
            <a:graphicFrameLocks/>
          </xdr:cNvGraphicFramePr>
        </xdr:nvGraphicFramePr>
        <xdr:xfrm>
          <a:off x="142909" y="6497393"/>
          <a:ext cx="6419807" cy="21630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32" name="テキスト ボックス 31"/>
          <xdr:cNvSpPr txBox="1"/>
        </xdr:nvSpPr>
        <xdr:spPr bwMode="auto">
          <a:xfrm>
            <a:off x="0" y="6467576"/>
            <a:ext cx="819149" cy="266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/>
              <a:t>事業所数</a:t>
            </a:r>
          </a:p>
        </xdr:txBody>
      </xdr:sp>
      <xdr:sp macro="" textlink="">
        <xdr:nvSpPr>
          <xdr:cNvPr id="33" name="テキスト ボックス 32"/>
          <xdr:cNvSpPr txBox="1"/>
        </xdr:nvSpPr>
        <xdr:spPr bwMode="auto">
          <a:xfrm>
            <a:off x="0" y="8982881"/>
            <a:ext cx="819149" cy="266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/>
              <a:t>従業者数</a:t>
            </a:r>
          </a:p>
        </xdr:txBody>
      </xdr:sp>
      <xdr:cxnSp macro="">
        <xdr:nvCxnSpPr>
          <xdr:cNvPr id="34" name="直線矢印コネクタ 33"/>
          <xdr:cNvCxnSpPr/>
        </xdr:nvCxnSpPr>
        <xdr:spPr bwMode="auto">
          <a:xfrm flipH="1">
            <a:off x="866774" y="6658130"/>
            <a:ext cx="209550" cy="133387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直線矢印コネクタ 34"/>
          <xdr:cNvCxnSpPr/>
        </xdr:nvCxnSpPr>
        <xdr:spPr bwMode="auto">
          <a:xfrm flipH="1">
            <a:off x="866774" y="7572786"/>
            <a:ext cx="257175" cy="2096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aphicFrame macro="">
        <xdr:nvGraphicFramePr>
          <xdr:cNvPr id="36" name="グラフ 5"/>
          <xdr:cNvGraphicFramePr>
            <a:graphicFrameLocks/>
          </xdr:cNvGraphicFramePr>
        </xdr:nvGraphicFramePr>
        <xdr:xfrm>
          <a:off x="142875" y="9029700"/>
          <a:ext cx="6419806" cy="2163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cxnSp macro="">
        <xdr:nvCxnSpPr>
          <xdr:cNvPr id="37" name="直線矢印コネクタ 36"/>
          <xdr:cNvCxnSpPr/>
        </xdr:nvCxnSpPr>
        <xdr:spPr bwMode="auto">
          <a:xfrm flipH="1">
            <a:off x="876299" y="10107146"/>
            <a:ext cx="209550" cy="181026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直線矢印コネクタ 37"/>
          <xdr:cNvCxnSpPr/>
        </xdr:nvCxnSpPr>
        <xdr:spPr bwMode="auto">
          <a:xfrm flipH="1">
            <a:off x="866774" y="9163907"/>
            <a:ext cx="219075" cy="190553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669925</xdr:colOff>
      <xdr:row>27</xdr:row>
      <xdr:rowOff>9525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.kanuma.local\R2&#24180;&#24230;\10&#32207;&#21209;&#37096;\04&#24773;&#22577;&#25919;&#31574;&#35506;\02&#24773;&#22577;&#32113;&#35336;&#20418;\&#26989;&#21209;\&#65299;&#12288;&#24066;&#25919;&#32113;&#35336;\01&#12288;&#40575;&#27836;&#24066;&#32113;&#35336;&#26360;\&#9733;&#20196;&#21644;2&#24180;&#29256;&#32113;&#35336;&#26360;&#12288;&#20316;&#25104;\&#9733;&#20196;&#21644;2&#24180;&#29256;&#40575;&#27836;&#24066;&#32113;&#35336;&#26360;(&#26657;&#27491;&#28168;&#65289;\003%20&#20107;&#26989;&#2515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.kanuma.local\R3&#24180;&#24230;\10&#32207;&#21512;&#25919;&#31574;&#37096;\04&#24773;&#22577;&#25919;&#31574;&#35506;\02&#24773;&#22577;&#32113;&#35336;&#20418;\&#26989;&#21209;\&#65299;&#12288;&#24066;&#25919;&#32113;&#35336;\01&#12288;&#40575;&#27836;&#24066;&#32113;&#35336;&#26360;\&#20196;&#21644;2&#24180;&#29256;&#40575;&#27836;&#24066;&#32113;&#35336;&#26360;(&#21407;&#26412;&#65289;\003%20&#20107;&#26989;&#251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事業所"/>
      <sheetName val="9表、10表"/>
      <sheetName val="11表 産業大分類別事業所数構成比の全国・県比較(民営)"/>
      <sheetName val="3‐1、3-2 "/>
      <sheetName val="3‐3 産業大分類別・規模別事業所数(民営)"/>
      <sheetName val="3‐4 産業大分類別・地区別事業所数及び従業者数(全事業所)"/>
    </sheetNames>
    <sheetDataSet>
      <sheetData sheetId="0"/>
      <sheetData sheetId="1">
        <row r="58">
          <cell r="B58" t="str">
            <v>平成13年</v>
          </cell>
          <cell r="C58" t="str">
            <v>平成18年</v>
          </cell>
          <cell r="D58" t="str">
            <v>平成21年</v>
          </cell>
          <cell r="E58" t="str">
            <v>平成24年</v>
          </cell>
          <cell r="F58" t="str">
            <v>平成26年</v>
          </cell>
          <cell r="G58" t="str">
            <v>平成28年</v>
          </cell>
        </row>
        <row r="59">
          <cell r="A59" t="str">
            <v>事業所数</v>
          </cell>
          <cell r="B59">
            <v>5736</v>
          </cell>
          <cell r="C59">
            <v>5264</v>
          </cell>
          <cell r="D59">
            <v>5269</v>
          </cell>
          <cell r="E59">
            <v>4855</v>
          </cell>
          <cell r="F59">
            <v>4816</v>
          </cell>
          <cell r="G59">
            <v>4690</v>
          </cell>
          <cell r="M59" t="str">
            <v>第1次産業</v>
          </cell>
          <cell r="N59" t="str">
            <v>第2次産業</v>
          </cell>
          <cell r="O59" t="str">
            <v>第3次産業</v>
          </cell>
          <cell r="Q59" t="str">
            <v>第1次産業</v>
          </cell>
          <cell r="R59" t="str">
            <v>第2次産業</v>
          </cell>
          <cell r="S59" t="str">
            <v>第3次産業</v>
          </cell>
        </row>
        <row r="60">
          <cell r="A60" t="str">
            <v>従業者数</v>
          </cell>
          <cell r="B60">
            <v>47511</v>
          </cell>
          <cell r="C60">
            <v>46040</v>
          </cell>
          <cell r="D60">
            <v>45572</v>
          </cell>
          <cell r="E60">
            <v>41741</v>
          </cell>
          <cell r="F60">
            <v>43708</v>
          </cell>
          <cell r="G60">
            <v>43603</v>
          </cell>
          <cell r="L60" t="str">
            <v>平成28年</v>
          </cell>
          <cell r="M60">
            <v>34</v>
          </cell>
          <cell r="N60">
            <v>1434</v>
          </cell>
          <cell r="O60">
            <v>3222</v>
          </cell>
          <cell r="P60" t="str">
            <v>平成28年</v>
          </cell>
          <cell r="Q60">
            <v>376</v>
          </cell>
          <cell r="R60">
            <v>17870</v>
          </cell>
          <cell r="S60">
            <v>25357</v>
          </cell>
        </row>
        <row r="61">
          <cell r="L61" t="str">
            <v>平成24年</v>
          </cell>
          <cell r="M61">
            <v>31</v>
          </cell>
          <cell r="N61">
            <v>1542</v>
          </cell>
          <cell r="O61">
            <v>3282</v>
          </cell>
          <cell r="P61" t="str">
            <v>平成24年</v>
          </cell>
          <cell r="Q61">
            <v>290</v>
          </cell>
          <cell r="R61">
            <v>17077</v>
          </cell>
          <cell r="S61">
            <v>24374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事業所"/>
      <sheetName val="9表、10表"/>
      <sheetName val="11表 産業大分類別事業所数構成比の全国・県比較(民営)"/>
      <sheetName val="3‐1、3-2 "/>
      <sheetName val="3‐3 産業大分類別・規模別事業所数(民営)"/>
      <sheetName val="3‐4 産業大分類別・地区別事業所数及び従業者数(全事業所)"/>
    </sheetNames>
    <sheetDataSet>
      <sheetData sheetId="0"/>
      <sheetData sheetId="1"/>
      <sheetData sheetId="2">
        <row r="60">
          <cell r="Z60" t="str">
            <v>全国</v>
          </cell>
          <cell r="AA60" t="str">
            <v>栃木県</v>
          </cell>
          <cell r="AB60" t="str">
            <v>鹿沼市</v>
          </cell>
        </row>
        <row r="61">
          <cell r="Y61" t="str">
            <v>　A～B 農林漁業</v>
          </cell>
          <cell r="Z61">
            <v>1</v>
          </cell>
          <cell r="AA61">
            <v>1.1000000000000001</v>
          </cell>
          <cell r="AB61">
            <v>1.2</v>
          </cell>
        </row>
        <row r="62">
          <cell r="Y62" t="str">
            <v>D 建設業</v>
          </cell>
          <cell r="Z62">
            <v>1</v>
          </cell>
          <cell r="AA62">
            <v>1.2</v>
          </cell>
          <cell r="AB62">
            <v>1.4</v>
          </cell>
        </row>
        <row r="63">
          <cell r="Y63" t="str">
            <v>E 製造業</v>
          </cell>
          <cell r="Z63">
            <v>1</v>
          </cell>
          <cell r="AA63">
            <v>1.2</v>
          </cell>
          <cell r="AB63">
            <v>2.1</v>
          </cell>
        </row>
        <row r="64">
          <cell r="Y64" t="str">
            <v>G 情報通信業</v>
          </cell>
          <cell r="Z64">
            <v>1</v>
          </cell>
          <cell r="AA64">
            <v>0.5</v>
          </cell>
          <cell r="AB64">
            <v>0.3</v>
          </cell>
        </row>
        <row r="65">
          <cell r="Y65" t="str">
            <v>H 運輸業，郵便業</v>
          </cell>
          <cell r="Z65">
            <v>1</v>
          </cell>
          <cell r="AA65">
            <v>1</v>
          </cell>
          <cell r="AB65">
            <v>1.3</v>
          </cell>
        </row>
        <row r="66">
          <cell r="Y66" t="str">
            <v>I 卸売業，小売業</v>
          </cell>
          <cell r="Z66">
            <v>1</v>
          </cell>
          <cell r="AA66">
            <v>1</v>
          </cell>
          <cell r="AB66">
            <v>0.9</v>
          </cell>
        </row>
        <row r="67">
          <cell r="Y67" t="str">
            <v>J 金融業，保険業</v>
          </cell>
          <cell r="Z67">
            <v>1</v>
          </cell>
          <cell r="AA67">
            <v>0.9</v>
          </cell>
          <cell r="AB67">
            <v>0.7</v>
          </cell>
        </row>
        <row r="68">
          <cell r="Y68" t="str">
            <v>K 不動産業，物品賃貸業</v>
          </cell>
          <cell r="Z68">
            <v>1</v>
          </cell>
          <cell r="AA68">
            <v>0.9</v>
          </cell>
          <cell r="AB68">
            <v>0.6</v>
          </cell>
        </row>
        <row r="69">
          <cell r="Y69" t="str">
            <v>L 学術研究，
専門・技術サービス業</v>
          </cell>
          <cell r="Z69">
            <v>1</v>
          </cell>
          <cell r="AA69">
            <v>0.9</v>
          </cell>
          <cell r="AB69">
            <v>0.8</v>
          </cell>
        </row>
        <row r="70">
          <cell r="Y70" t="str">
            <v>M 宿泊業，
飲食サービス業</v>
          </cell>
          <cell r="Z70">
            <v>1</v>
          </cell>
          <cell r="AA70">
            <v>1</v>
          </cell>
          <cell r="AB70">
            <v>0.7</v>
          </cell>
        </row>
        <row r="71">
          <cell r="Y71" t="str">
            <v>N 生活関連
サービス業，
娯楽業</v>
          </cell>
          <cell r="Z71">
            <v>1</v>
          </cell>
          <cell r="AA71">
            <v>1.1000000000000001</v>
          </cell>
          <cell r="AB71">
            <v>1</v>
          </cell>
        </row>
        <row r="72">
          <cell r="Y72" t="str">
            <v>O 教育，学習支援業</v>
          </cell>
          <cell r="Z72">
            <v>1</v>
          </cell>
          <cell r="AA72">
            <v>1</v>
          </cell>
          <cell r="AB72">
            <v>0.8</v>
          </cell>
        </row>
        <row r="73">
          <cell r="Y73" t="str">
            <v>P 医療，福祉</v>
          </cell>
          <cell r="Z73">
            <v>1</v>
          </cell>
          <cell r="AA73">
            <v>0.9</v>
          </cell>
          <cell r="AB73">
            <v>0.8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2"/>
  <sheetViews>
    <sheetView tabSelected="1" view="pageBreakPreview" zoomScaleNormal="100" zoomScaleSheetLayoutView="100" workbookViewId="0"/>
  </sheetViews>
  <sheetFormatPr defaultColWidth="8.85546875" defaultRowHeight="13.5" x14ac:dyDescent="0.15"/>
  <cols>
    <col min="1" max="1" width="9.28515625" style="23" customWidth="1"/>
    <col min="2" max="2" width="1.7109375" style="23" customWidth="1"/>
    <col min="3" max="3" width="46.85546875" style="23" customWidth="1"/>
    <col min="4" max="4" width="13.28515625" style="23" customWidth="1"/>
    <col min="5" max="6" width="8.85546875" style="23"/>
    <col min="7" max="7" width="14.140625" style="23" customWidth="1"/>
    <col min="8" max="16384" width="8.85546875" style="23"/>
  </cols>
  <sheetData>
    <row r="6" spans="1:8" ht="28.5" x14ac:dyDescent="0.15">
      <c r="A6" s="39"/>
      <c r="B6" s="39"/>
      <c r="C6" s="39"/>
      <c r="D6" s="40" t="s">
        <v>54</v>
      </c>
    </row>
    <row r="9" spans="1:8" ht="33.6" customHeight="1" x14ac:dyDescent="0.15"/>
    <row r="13" spans="1:8" ht="19.149999999999999" customHeight="1" x14ac:dyDescent="0.15"/>
    <row r="14" spans="1:8" ht="19.149999999999999" customHeight="1" x14ac:dyDescent="0.15"/>
    <row r="15" spans="1:8" ht="18" customHeight="1" x14ac:dyDescent="0.15">
      <c r="A15" s="41"/>
      <c r="B15" s="42"/>
      <c r="C15" s="43"/>
      <c r="D15" s="43"/>
      <c r="E15" s="63"/>
      <c r="F15" s="43"/>
      <c r="G15" s="44"/>
    </row>
    <row r="16" spans="1:8" ht="18" customHeight="1" x14ac:dyDescent="0.15">
      <c r="A16" s="41"/>
      <c r="B16" s="42"/>
      <c r="C16" s="43"/>
      <c r="D16" s="43"/>
      <c r="E16" s="63"/>
      <c r="F16" s="45"/>
      <c r="H16" s="43"/>
    </row>
    <row r="17" spans="1:9" ht="18" customHeight="1" x14ac:dyDescent="0.15">
      <c r="A17" s="41"/>
      <c r="B17" s="42"/>
      <c r="C17" s="43"/>
      <c r="D17" s="43"/>
      <c r="E17" s="63"/>
      <c r="F17" s="45"/>
      <c r="G17" s="43"/>
      <c r="H17" s="44"/>
    </row>
    <row r="18" spans="1:9" ht="18" customHeight="1" x14ac:dyDescent="0.15">
      <c r="A18" s="41"/>
      <c r="B18" s="42"/>
      <c r="C18" s="43"/>
      <c r="D18" s="43"/>
      <c r="E18" s="63"/>
      <c r="F18" s="45"/>
      <c r="H18" s="43"/>
    </row>
    <row r="19" spans="1:9" ht="19.149999999999999" customHeight="1" x14ac:dyDescent="0.15">
      <c r="A19" s="41"/>
      <c r="B19" s="42"/>
      <c r="C19" s="43"/>
      <c r="D19" s="43"/>
      <c r="E19" s="44"/>
      <c r="H19" s="43"/>
      <c r="I19" s="44"/>
    </row>
    <row r="20" spans="1:9" ht="19.149999999999999" customHeight="1" x14ac:dyDescent="0.15">
      <c r="A20" s="41"/>
      <c r="B20" s="42"/>
      <c r="C20" s="43"/>
      <c r="D20" s="43"/>
      <c r="E20" s="44"/>
    </row>
    <row r="21" spans="1:9" ht="19.149999999999999" customHeight="1" x14ac:dyDescent="0.15">
      <c r="A21" s="41"/>
      <c r="B21" s="42"/>
      <c r="C21" s="43"/>
      <c r="D21" s="43"/>
      <c r="E21" s="44"/>
    </row>
    <row r="22" spans="1:9" ht="19.149999999999999" customHeight="1" x14ac:dyDescent="0.15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view="pageBreakPreview" zoomScaleNormal="100" zoomScaleSheetLayoutView="100" workbookViewId="0">
      <selection sqref="A1:I1"/>
    </sheetView>
  </sheetViews>
  <sheetFormatPr defaultColWidth="8.85546875" defaultRowHeight="13.5" x14ac:dyDescent="0.15"/>
  <cols>
    <col min="1" max="1" width="8.85546875" style="23"/>
    <col min="2" max="2" width="11.140625" style="23" customWidth="1"/>
    <col min="3" max="8" width="8.85546875" style="23"/>
    <col min="9" max="9" width="22.140625" style="23" customWidth="1"/>
    <col min="10" max="10" width="15.140625" style="23" customWidth="1"/>
    <col min="11" max="16384" width="8.85546875" style="23"/>
  </cols>
  <sheetData>
    <row r="1" spans="1:10" ht="28.5" x14ac:dyDescent="0.3">
      <c r="A1" s="195" t="s">
        <v>133</v>
      </c>
      <c r="B1" s="195"/>
      <c r="C1" s="195"/>
      <c r="D1" s="195"/>
      <c r="E1" s="195"/>
      <c r="F1" s="195"/>
      <c r="G1" s="195"/>
      <c r="H1" s="195"/>
      <c r="I1" s="195"/>
      <c r="J1" s="22"/>
    </row>
    <row r="2" spans="1:10" ht="14.25" customHeight="1" x14ac:dyDescent="0.15"/>
    <row r="3" spans="1:10" ht="14.25" customHeight="1" x14ac:dyDescent="0.15"/>
    <row r="4" spans="1:10" ht="14.25" customHeight="1" x14ac:dyDescent="0.15"/>
    <row r="5" spans="1:10" ht="14.25" customHeight="1" x14ac:dyDescent="0.15"/>
    <row r="6" spans="1:10" ht="14.25" customHeight="1" x14ac:dyDescent="0.15"/>
    <row r="7" spans="1:10" ht="14.25" customHeight="1" x14ac:dyDescent="0.15"/>
    <row r="8" spans="1:10" ht="14.25" customHeight="1" x14ac:dyDescent="0.15"/>
    <row r="9" spans="1:10" ht="14.25" customHeight="1" x14ac:dyDescent="0.15"/>
    <row r="10" spans="1:10" ht="14.25" customHeight="1" x14ac:dyDescent="0.15"/>
    <row r="11" spans="1:10" ht="14.25" customHeight="1" x14ac:dyDescent="0.15"/>
    <row r="12" spans="1:10" ht="14.25" customHeight="1" x14ac:dyDescent="0.15"/>
    <row r="13" spans="1:10" ht="14.25" customHeight="1" x14ac:dyDescent="0.15"/>
    <row r="14" spans="1:10" ht="14.25" customHeight="1" x14ac:dyDescent="0.15"/>
    <row r="15" spans="1:10" ht="14.25" customHeight="1" x14ac:dyDescent="0.15"/>
    <row r="16" spans="1:10" ht="14.25" customHeight="1" x14ac:dyDescent="0.15"/>
    <row r="17" spans="1:1" ht="14.25" customHeight="1" x14ac:dyDescent="0.15"/>
    <row r="18" spans="1:1" ht="14.25" customHeight="1" x14ac:dyDescent="0.15"/>
    <row r="19" spans="1:1" ht="14.25" customHeight="1" x14ac:dyDescent="0.15"/>
    <row r="20" spans="1:1" ht="14.25" customHeight="1" x14ac:dyDescent="0.15"/>
    <row r="21" spans="1:1" ht="14.25" customHeight="1" x14ac:dyDescent="0.15"/>
    <row r="22" spans="1:1" ht="14.25" customHeight="1" x14ac:dyDescent="0.15"/>
    <row r="23" spans="1:1" ht="14.25" customHeight="1" x14ac:dyDescent="0.15"/>
    <row r="24" spans="1:1" ht="14.25" customHeight="1" x14ac:dyDescent="0.15"/>
    <row r="25" spans="1:1" ht="14.25" customHeight="1" x14ac:dyDescent="0.15"/>
    <row r="26" spans="1:1" ht="14.25" customHeight="1" x14ac:dyDescent="0.15"/>
    <row r="27" spans="1:1" ht="14.25" customHeight="1" x14ac:dyDescent="0.15"/>
    <row r="28" spans="1:1" ht="15.75" customHeight="1" x14ac:dyDescent="0.15">
      <c r="A28" s="96" t="s">
        <v>92</v>
      </c>
    </row>
    <row r="29" spans="1:1" s="147" customFormat="1" ht="15.75" customHeight="1" x14ac:dyDescent="0.15">
      <c r="A29" s="96"/>
    </row>
    <row r="30" spans="1:1" s="147" customFormat="1" x14ac:dyDescent="0.15"/>
    <row r="31" spans="1:1" s="147" customFormat="1" x14ac:dyDescent="0.15"/>
    <row r="32" spans="1:1" s="147" customFormat="1" x14ac:dyDescent="0.15"/>
    <row r="33" spans="2:9" s="147" customFormat="1" x14ac:dyDescent="0.15"/>
    <row r="34" spans="2:9" s="147" customFormat="1" x14ac:dyDescent="0.15"/>
    <row r="35" spans="2:9" s="147" customFormat="1" x14ac:dyDescent="0.15"/>
    <row r="36" spans="2:9" s="147" customFormat="1" x14ac:dyDescent="0.15"/>
    <row r="37" spans="2:9" s="147" customFormat="1" x14ac:dyDescent="0.15">
      <c r="B37" s="94"/>
    </row>
    <row r="38" spans="2:9" s="147" customFormat="1" x14ac:dyDescent="0.15"/>
    <row r="39" spans="2:9" s="147" customFormat="1" x14ac:dyDescent="0.15"/>
    <row r="40" spans="2:9" s="147" customFormat="1" x14ac:dyDescent="0.15"/>
    <row r="41" spans="2:9" s="147" customFormat="1" x14ac:dyDescent="0.15"/>
    <row r="42" spans="2:9" s="147" customFormat="1" x14ac:dyDescent="0.15"/>
    <row r="43" spans="2:9" s="147" customFormat="1" x14ac:dyDescent="0.15"/>
    <row r="44" spans="2:9" s="147" customFormat="1" x14ac:dyDescent="0.15"/>
    <row r="45" spans="2:9" s="147" customFormat="1" x14ac:dyDescent="0.15"/>
    <row r="46" spans="2:9" s="147" customFormat="1" x14ac:dyDescent="0.15"/>
    <row r="47" spans="2:9" s="147" customFormat="1" x14ac:dyDescent="0.15">
      <c r="B47" s="24"/>
      <c r="C47" s="24"/>
      <c r="D47" s="24"/>
      <c r="E47" s="24"/>
      <c r="F47" s="24"/>
      <c r="G47" s="24"/>
      <c r="H47" s="24"/>
      <c r="I47" s="24"/>
    </row>
    <row r="48" spans="2:9" s="147" customFormat="1" x14ac:dyDescent="0.15">
      <c r="B48" s="24"/>
      <c r="C48" s="24"/>
      <c r="D48" s="24"/>
      <c r="E48" s="24"/>
      <c r="F48" s="24"/>
      <c r="G48" s="24"/>
      <c r="H48" s="24"/>
      <c r="I48" s="24"/>
    </row>
    <row r="49" spans="1:9" s="147" customFormat="1" x14ac:dyDescent="0.15">
      <c r="B49" s="24"/>
      <c r="C49" s="24"/>
      <c r="D49" s="24"/>
      <c r="E49" s="24"/>
      <c r="F49" s="24"/>
      <c r="G49" s="24"/>
      <c r="H49" s="24"/>
      <c r="I49" s="24"/>
    </row>
    <row r="50" spans="1:9" s="147" customFormat="1" x14ac:dyDescent="0.15">
      <c r="B50" s="24"/>
      <c r="C50" s="24"/>
      <c r="D50" s="24"/>
      <c r="E50" s="24"/>
      <c r="F50" s="24"/>
      <c r="G50" s="24"/>
      <c r="H50" s="24"/>
      <c r="I50" s="24"/>
    </row>
    <row r="51" spans="1:9" s="147" customFormat="1" x14ac:dyDescent="0.15">
      <c r="B51" s="24"/>
      <c r="C51" s="24"/>
      <c r="D51" s="24"/>
      <c r="E51" s="24"/>
      <c r="F51" s="24"/>
      <c r="G51" s="24"/>
      <c r="H51" s="24"/>
      <c r="I51" s="24"/>
    </row>
    <row r="52" spans="1:9" s="147" customFormat="1" x14ac:dyDescent="0.15">
      <c r="A52" s="25"/>
      <c r="B52" s="25"/>
      <c r="C52" s="25"/>
      <c r="D52" s="25"/>
      <c r="E52" s="25"/>
      <c r="F52" s="25"/>
      <c r="G52" s="25"/>
      <c r="H52" s="25"/>
      <c r="I52" s="25"/>
    </row>
    <row r="53" spans="1:9" s="147" customFormat="1" x14ac:dyDescent="0.15"/>
    <row r="54" spans="1:9" s="147" customFormat="1" x14ac:dyDescent="0.15">
      <c r="A54" s="196" t="s">
        <v>117</v>
      </c>
      <c r="B54" s="196"/>
      <c r="C54" s="196"/>
      <c r="D54" s="196"/>
      <c r="E54" s="196"/>
      <c r="F54" s="196"/>
      <c r="G54" s="196"/>
      <c r="H54" s="196"/>
    </row>
    <row r="55" spans="1:9" s="147" customFormat="1" x14ac:dyDescent="0.15">
      <c r="A55" s="23"/>
      <c r="B55" s="23"/>
      <c r="C55" s="23"/>
      <c r="D55" s="23"/>
      <c r="E55" s="23"/>
      <c r="F55" s="23"/>
      <c r="G55" s="23"/>
      <c r="H55" s="23"/>
      <c r="I55" s="23"/>
    </row>
    <row r="56" spans="1:9" s="147" customFormat="1" x14ac:dyDescent="0.15"/>
    <row r="58" spans="1:9" x14ac:dyDescent="0.15">
      <c r="B58" s="26"/>
      <c r="D58" s="28"/>
      <c r="E58" s="28"/>
      <c r="F58" s="28"/>
      <c r="G58" s="30"/>
    </row>
    <row r="59" spans="1:9" x14ac:dyDescent="0.15">
      <c r="B59" s="26"/>
      <c r="C59" s="31"/>
      <c r="D59" s="31"/>
      <c r="E59" s="31"/>
      <c r="F59" s="31"/>
      <c r="G59" s="31"/>
      <c r="H59" s="28"/>
    </row>
    <row r="61" spans="1:9" x14ac:dyDescent="0.15">
      <c r="B61" s="27"/>
      <c r="C61" s="28"/>
      <c r="D61" s="28"/>
    </row>
    <row r="62" spans="1:9" x14ac:dyDescent="0.15">
      <c r="C62" s="28"/>
      <c r="D62" s="28"/>
    </row>
    <row r="67" spans="2:20" x14ac:dyDescent="0.15">
      <c r="B67"/>
      <c r="C67"/>
      <c r="D67"/>
      <c r="E67"/>
    </row>
    <row r="68" spans="2:20" x14ac:dyDescent="0.15">
      <c r="B68"/>
      <c r="C68"/>
      <c r="D68"/>
      <c r="E68"/>
    </row>
    <row r="69" spans="2:20" x14ac:dyDescent="0.15">
      <c r="B69"/>
      <c r="C69"/>
      <c r="D69"/>
      <c r="E69"/>
    </row>
    <row r="70" spans="2:20" x14ac:dyDescent="0.15">
      <c r="B70"/>
      <c r="C70"/>
      <c r="D70"/>
      <c r="E70"/>
    </row>
    <row r="71" spans="2:20" x14ac:dyDescent="0.15">
      <c r="B71"/>
      <c r="C71"/>
      <c r="D71"/>
      <c r="E71"/>
      <c r="J71" s="28"/>
      <c r="N71" s="28"/>
    </row>
    <row r="72" spans="2:20" x14ac:dyDescent="0.15">
      <c r="B72"/>
      <c r="C72"/>
      <c r="D72"/>
      <c r="E72"/>
      <c r="K72" s="107"/>
      <c r="L72" s="26"/>
      <c r="M72" s="28"/>
      <c r="N72" s="28"/>
      <c r="O72" s="28"/>
      <c r="P72" s="28"/>
      <c r="Q72" s="29"/>
    </row>
    <row r="73" spans="2:20" x14ac:dyDescent="0.15">
      <c r="B73"/>
      <c r="C73"/>
      <c r="D73"/>
      <c r="E73"/>
      <c r="M73" s="107"/>
      <c r="N73" s="26"/>
      <c r="Q73" s="28"/>
      <c r="R73" s="28"/>
      <c r="S73" s="30"/>
    </row>
    <row r="74" spans="2:20" x14ac:dyDescent="0.15">
      <c r="B74"/>
      <c r="C74"/>
      <c r="D74"/>
      <c r="E74"/>
      <c r="N74" s="26"/>
      <c r="O74" s="28"/>
      <c r="P74" s="28"/>
      <c r="Q74" s="28"/>
      <c r="R74" s="28"/>
      <c r="S74" s="28"/>
      <c r="T74" s="28"/>
    </row>
    <row r="75" spans="2:20" x14ac:dyDescent="0.15">
      <c r="B75"/>
      <c r="C75"/>
      <c r="D75"/>
      <c r="E75"/>
      <c r="O75" s="28"/>
      <c r="P75" s="28"/>
      <c r="Q75" s="28"/>
      <c r="R75" s="28"/>
      <c r="S75" s="30"/>
      <c r="T75" s="28"/>
    </row>
    <row r="76" spans="2:20" x14ac:dyDescent="0.15">
      <c r="B76"/>
      <c r="C76"/>
      <c r="D76"/>
      <c r="E76"/>
      <c r="N76" s="26"/>
      <c r="O76" s="28"/>
      <c r="P76" s="28"/>
      <c r="Q76" s="28"/>
      <c r="R76" s="28"/>
      <c r="S76" s="30"/>
    </row>
    <row r="77" spans="2:20" x14ac:dyDescent="0.15">
      <c r="B77"/>
      <c r="C77"/>
      <c r="D77"/>
      <c r="E77"/>
      <c r="N77" s="26"/>
      <c r="P77" s="28"/>
      <c r="Q77" s="28"/>
      <c r="R77" s="28"/>
      <c r="S77" s="30"/>
    </row>
    <row r="78" spans="2:20" x14ac:dyDescent="0.15">
      <c r="B78"/>
      <c r="C78"/>
      <c r="D78"/>
      <c r="E78"/>
      <c r="N78" s="26"/>
      <c r="O78" s="31"/>
      <c r="P78" s="31"/>
      <c r="Q78" s="31"/>
      <c r="R78" s="31"/>
      <c r="S78" s="31"/>
      <c r="T78" s="28"/>
    </row>
    <row r="79" spans="2:20" x14ac:dyDescent="0.15">
      <c r="B79"/>
      <c r="C79"/>
      <c r="D79"/>
      <c r="E79"/>
    </row>
    <row r="80" spans="2:20" x14ac:dyDescent="0.15">
      <c r="B80"/>
      <c r="C80"/>
      <c r="D80"/>
      <c r="E80"/>
    </row>
    <row r="81" spans="2:5" x14ac:dyDescent="0.15">
      <c r="B81"/>
      <c r="C81"/>
      <c r="D81"/>
      <c r="E81"/>
    </row>
    <row r="82" spans="2:5" x14ac:dyDescent="0.15">
      <c r="B82"/>
      <c r="C82"/>
      <c r="D82"/>
      <c r="E82"/>
    </row>
    <row r="83" spans="2:5" x14ac:dyDescent="0.15">
      <c r="B83"/>
      <c r="C83"/>
      <c r="D83"/>
      <c r="E83"/>
    </row>
    <row r="84" spans="2:5" x14ac:dyDescent="0.15">
      <c r="B84"/>
      <c r="C84"/>
      <c r="D84"/>
      <c r="E84"/>
    </row>
    <row r="85" spans="2:5" x14ac:dyDescent="0.15">
      <c r="B85"/>
      <c r="C85"/>
      <c r="D85"/>
      <c r="E85"/>
    </row>
  </sheetData>
  <mergeCells count="2">
    <mergeCell ref="A1:I1"/>
    <mergeCell ref="A54:H54"/>
  </mergeCells>
  <phoneticPr fontId="2"/>
  <printOptions horizontalCentered="1"/>
  <pageMargins left="0.78740157480314965" right="0.78740157480314965" top="0.78740157480314965" bottom="0.98425196850393704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view="pageBreakPreview" zoomScale="90" zoomScaleNormal="100" zoomScaleSheetLayoutView="90" workbookViewId="0">
      <selection sqref="A1:I1"/>
    </sheetView>
  </sheetViews>
  <sheetFormatPr defaultColWidth="8.85546875" defaultRowHeight="13.5" x14ac:dyDescent="0.15"/>
  <cols>
    <col min="1" max="2" width="8.85546875" style="23"/>
    <col min="3" max="3" width="9.7109375" style="23" bestFit="1" customWidth="1"/>
    <col min="4" max="4" width="13.28515625" style="23" customWidth="1"/>
    <col min="5" max="5" width="14.7109375" style="23" customWidth="1"/>
    <col min="6" max="7" width="8.85546875" style="23"/>
    <col min="8" max="8" width="9.7109375" style="23" bestFit="1" customWidth="1"/>
    <col min="9" max="9" width="11" style="23" bestFit="1" customWidth="1"/>
    <col min="10" max="13" width="8.85546875" style="23" customWidth="1"/>
    <col min="14" max="14" width="8.85546875" style="23"/>
    <col min="15" max="15" width="14.42578125" style="23" customWidth="1"/>
    <col min="16" max="16" width="6.85546875" style="23" bestFit="1" customWidth="1"/>
    <col min="17" max="17" width="14.85546875" style="108" bestFit="1" customWidth="1"/>
    <col min="18" max="18" width="11.28515625" style="23" customWidth="1"/>
    <col min="19" max="22" width="8.85546875" style="23"/>
    <col min="23" max="23" width="9.7109375" style="23" bestFit="1" customWidth="1"/>
    <col min="24" max="24" width="8.85546875" style="23"/>
    <col min="25" max="25" width="26.140625" style="23" bestFit="1" customWidth="1"/>
    <col min="26" max="16384" width="8.85546875" style="23"/>
  </cols>
  <sheetData>
    <row r="1" spans="1:10" ht="18.75" x14ac:dyDescent="0.2">
      <c r="A1" s="198" t="s">
        <v>94</v>
      </c>
      <c r="B1" s="198"/>
      <c r="C1" s="198"/>
      <c r="D1" s="198"/>
      <c r="E1" s="198"/>
      <c r="F1" s="198"/>
      <c r="G1" s="198"/>
      <c r="H1" s="198"/>
      <c r="I1" s="198"/>
      <c r="J1" s="150"/>
    </row>
    <row r="2" spans="1:10" ht="21" x14ac:dyDescent="0.2">
      <c r="A2" s="95"/>
    </row>
    <row r="29" spans="1:17" x14ac:dyDescent="0.15">
      <c r="D29" s="197" t="s">
        <v>121</v>
      </c>
      <c r="E29" s="151" t="s">
        <v>119</v>
      </c>
      <c r="F29" s="151"/>
      <c r="G29" s="151"/>
      <c r="H29" s="151"/>
      <c r="I29" s="116"/>
      <c r="P29" s="108"/>
      <c r="Q29" s="23"/>
    </row>
    <row r="30" spans="1:17" x14ac:dyDescent="0.15">
      <c r="A30" s="97"/>
      <c r="B30" s="97"/>
      <c r="C30" s="97"/>
      <c r="D30" s="197"/>
      <c r="E30" s="152" t="s">
        <v>120</v>
      </c>
      <c r="F30" s="153"/>
      <c r="G30" s="153"/>
      <c r="H30" s="153"/>
      <c r="I30" s="97"/>
      <c r="P30" s="108"/>
      <c r="Q30" s="23"/>
    </row>
    <row r="31" spans="1:17" x14ac:dyDescent="0.15">
      <c r="A31" s="97"/>
      <c r="B31" s="97"/>
      <c r="C31" s="97"/>
      <c r="D31" s="153"/>
      <c r="E31" s="153"/>
      <c r="F31" s="153"/>
      <c r="G31" s="153"/>
      <c r="H31" s="153"/>
      <c r="P31" s="108"/>
      <c r="Q31" s="23"/>
    </row>
    <row r="32" spans="1:17" x14ac:dyDescent="0.15">
      <c r="A32" s="97"/>
      <c r="B32" s="97"/>
      <c r="C32" s="97"/>
      <c r="D32" s="197" t="s">
        <v>123</v>
      </c>
      <c r="E32" s="152" t="s">
        <v>134</v>
      </c>
      <c r="F32" s="153"/>
      <c r="G32" s="153"/>
      <c r="H32" s="153"/>
      <c r="P32" s="108"/>
      <c r="Q32" s="23"/>
    </row>
    <row r="33" spans="1:17" x14ac:dyDescent="0.15">
      <c r="A33" s="97"/>
      <c r="B33" s="97"/>
      <c r="C33" s="97"/>
      <c r="D33" s="197"/>
      <c r="E33" s="152" t="s">
        <v>122</v>
      </c>
      <c r="F33" s="153"/>
      <c r="G33" s="153"/>
      <c r="H33" s="153"/>
      <c r="I33" s="97"/>
      <c r="P33" s="108"/>
      <c r="Q33" s="23"/>
    </row>
    <row r="34" spans="1:17" x14ac:dyDescent="0.15">
      <c r="B34" s="97"/>
      <c r="C34" s="97"/>
      <c r="D34" s="97"/>
      <c r="E34" s="97"/>
      <c r="F34" s="97"/>
      <c r="G34" s="97"/>
      <c r="H34" s="97"/>
      <c r="I34" s="97"/>
      <c r="J34" s="97"/>
    </row>
    <row r="35" spans="1:17" x14ac:dyDescent="0.15">
      <c r="A35" s="153" t="s">
        <v>118</v>
      </c>
    </row>
    <row r="53" spans="1:3" x14ac:dyDescent="0.15">
      <c r="A53" s="32"/>
      <c r="B53" s="32"/>
      <c r="C53" s="33"/>
    </row>
    <row r="54" spans="1:3" x14ac:dyDescent="0.15">
      <c r="A54" s="32"/>
      <c r="B54" s="32"/>
      <c r="C54" s="33"/>
    </row>
    <row r="55" spans="1:3" x14ac:dyDescent="0.15">
      <c r="A55" s="32"/>
      <c r="B55" s="32"/>
      <c r="C55" s="33"/>
    </row>
    <row r="56" spans="1:3" x14ac:dyDescent="0.15">
      <c r="A56" s="32"/>
      <c r="B56" s="32"/>
      <c r="C56" s="33"/>
    </row>
    <row r="57" spans="1:3" x14ac:dyDescent="0.15">
      <c r="A57" s="32"/>
      <c r="B57" s="32"/>
      <c r="C57" s="33"/>
    </row>
    <row r="58" spans="1:3" x14ac:dyDescent="0.15">
      <c r="A58" s="32"/>
      <c r="B58" s="32"/>
      <c r="C58" s="33"/>
    </row>
    <row r="59" spans="1:3" x14ac:dyDescent="0.15">
      <c r="A59" s="32"/>
      <c r="B59" s="32"/>
      <c r="C59" s="33"/>
    </row>
    <row r="60" spans="1:3" x14ac:dyDescent="0.15">
      <c r="A60" s="32"/>
      <c r="B60" s="32"/>
      <c r="C60" s="33"/>
    </row>
    <row r="61" spans="1:3" x14ac:dyDescent="0.15">
      <c r="A61" s="32"/>
      <c r="B61" s="32"/>
      <c r="C61" s="33"/>
    </row>
    <row r="62" spans="1:3" x14ac:dyDescent="0.15">
      <c r="A62" s="32"/>
      <c r="B62" s="32"/>
      <c r="C62" s="33"/>
    </row>
    <row r="63" spans="1:3" x14ac:dyDescent="0.15">
      <c r="A63" s="32"/>
      <c r="B63" s="32"/>
      <c r="C63" s="33"/>
    </row>
    <row r="64" spans="1:3" x14ac:dyDescent="0.15">
      <c r="A64" s="32"/>
      <c r="B64" s="32"/>
      <c r="C64" s="33"/>
    </row>
  </sheetData>
  <mergeCells count="3">
    <mergeCell ref="D29:D30"/>
    <mergeCell ref="D32:D33"/>
    <mergeCell ref="A1:I1"/>
  </mergeCells>
  <phoneticPr fontId="2"/>
  <printOptions horizontalCentered="1"/>
  <pageMargins left="0.78740157480314965" right="0.78740157480314965" top="0.78740157480314965" bottom="0.9842519685039370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view="pageBreakPreview" zoomScale="120" zoomScaleNormal="100" zoomScaleSheetLayoutView="120" workbookViewId="0"/>
  </sheetViews>
  <sheetFormatPr defaultRowHeight="12" x14ac:dyDescent="0.15"/>
  <cols>
    <col min="1" max="1" width="4" customWidth="1"/>
    <col min="2" max="4" width="6.28515625" customWidth="1"/>
    <col min="5" max="7" width="6.42578125" customWidth="1"/>
    <col min="8" max="8" width="6.7109375" customWidth="1"/>
    <col min="9" max="14" width="6.42578125" customWidth="1"/>
    <col min="15" max="15" width="7.7109375" customWidth="1"/>
    <col min="16" max="16" width="5.7109375" customWidth="1"/>
  </cols>
  <sheetData>
    <row r="1" spans="1:16" s="7" customFormat="1" ht="21.75" customHeight="1" x14ac:dyDescent="0.15">
      <c r="B1" s="4"/>
      <c r="C1" s="199" t="s">
        <v>135</v>
      </c>
      <c r="D1" s="199"/>
      <c r="E1" s="199"/>
      <c r="F1" s="199"/>
      <c r="G1" s="199"/>
      <c r="H1" s="199"/>
      <c r="I1" s="199"/>
      <c r="J1" s="199"/>
      <c r="K1" s="199"/>
      <c r="L1" s="199"/>
      <c r="M1" s="4"/>
      <c r="N1" s="4"/>
      <c r="O1" s="4"/>
    </row>
    <row r="2" spans="1:16" s="5" customFormat="1" ht="11.45" customHeight="1" x14ac:dyDescent="0.15"/>
    <row r="3" spans="1:16" s="5" customFormat="1" ht="19.5" customHeight="1" x14ac:dyDescent="0.15">
      <c r="A3" s="81"/>
      <c r="B3" s="81"/>
      <c r="C3" s="212" t="s">
        <v>57</v>
      </c>
      <c r="D3" s="213"/>
      <c r="E3" s="206" t="s">
        <v>60</v>
      </c>
      <c r="F3" s="209"/>
      <c r="G3" s="209"/>
      <c r="H3" s="210"/>
      <c r="I3" s="202" t="s">
        <v>61</v>
      </c>
      <c r="J3" s="202"/>
      <c r="K3" s="202"/>
      <c r="L3" s="206"/>
    </row>
    <row r="4" spans="1:16" s="5" customFormat="1" ht="19.5" customHeight="1" x14ac:dyDescent="0.15">
      <c r="C4" s="214"/>
      <c r="D4" s="215"/>
      <c r="E4" s="206" t="s">
        <v>58</v>
      </c>
      <c r="F4" s="210"/>
      <c r="G4" s="206" t="s">
        <v>59</v>
      </c>
      <c r="H4" s="210"/>
      <c r="I4" s="202" t="s">
        <v>58</v>
      </c>
      <c r="J4" s="202"/>
      <c r="K4" s="202" t="s">
        <v>59</v>
      </c>
      <c r="L4" s="206"/>
    </row>
    <row r="5" spans="1:16" s="6" customFormat="1" ht="19.5" customHeight="1" x14ac:dyDescent="0.15">
      <c r="C5" s="217" t="s">
        <v>53</v>
      </c>
      <c r="D5" s="218"/>
      <c r="E5" s="227">
        <v>5269</v>
      </c>
      <c r="F5" s="228"/>
      <c r="G5" s="208">
        <v>100</v>
      </c>
      <c r="H5" s="225"/>
      <c r="I5" s="226">
        <v>45572</v>
      </c>
      <c r="J5" s="226"/>
      <c r="K5" s="207">
        <v>100</v>
      </c>
      <c r="L5" s="208"/>
    </row>
    <row r="6" spans="1:16" s="6" customFormat="1" ht="19.5" customHeight="1" x14ac:dyDescent="0.15">
      <c r="C6" s="229">
        <v>24</v>
      </c>
      <c r="D6" s="230"/>
      <c r="E6" s="203">
        <v>4855</v>
      </c>
      <c r="F6" s="204"/>
      <c r="G6" s="200">
        <v>92.14</v>
      </c>
      <c r="H6" s="231"/>
      <c r="I6" s="216">
        <v>41741</v>
      </c>
      <c r="J6" s="216"/>
      <c r="K6" s="205">
        <v>91.59</v>
      </c>
      <c r="L6" s="200"/>
    </row>
    <row r="7" spans="1:16" s="6" customFormat="1" ht="19.5" customHeight="1" x14ac:dyDescent="0.15">
      <c r="C7" s="229">
        <v>26</v>
      </c>
      <c r="D7" s="230"/>
      <c r="E7" s="203">
        <v>4816</v>
      </c>
      <c r="F7" s="204"/>
      <c r="G7" s="200">
        <v>91.4</v>
      </c>
      <c r="H7" s="231"/>
      <c r="I7" s="203">
        <v>43708</v>
      </c>
      <c r="J7" s="204"/>
      <c r="K7" s="200">
        <v>95.91</v>
      </c>
      <c r="L7" s="201"/>
    </row>
    <row r="8" spans="1:16" s="6" customFormat="1" ht="19.5" customHeight="1" x14ac:dyDescent="0.15">
      <c r="C8" s="219">
        <v>28</v>
      </c>
      <c r="D8" s="220"/>
      <c r="E8" s="221">
        <v>4690</v>
      </c>
      <c r="F8" s="222"/>
      <c r="G8" s="223">
        <v>89.01</v>
      </c>
      <c r="H8" s="224"/>
      <c r="I8" s="221">
        <v>43603</v>
      </c>
      <c r="J8" s="222"/>
      <c r="K8" s="223">
        <v>95.68</v>
      </c>
      <c r="L8" s="232"/>
    </row>
    <row r="9" spans="1:16" s="6" customFormat="1" ht="59.25" customHeight="1" x14ac:dyDescent="0.15">
      <c r="C9" s="211" t="s">
        <v>95</v>
      </c>
      <c r="D9" s="211"/>
      <c r="E9" s="211"/>
      <c r="F9" s="211"/>
      <c r="G9" s="211"/>
      <c r="H9" s="211"/>
      <c r="I9" s="211"/>
      <c r="J9" s="211"/>
      <c r="K9" s="211"/>
      <c r="L9" s="211"/>
    </row>
    <row r="10" spans="1:16" s="6" customFormat="1" ht="18" customHeight="1" x14ac:dyDescent="0.15"/>
    <row r="11" spans="1:16" s="5" customFormat="1" x14ac:dyDescent="0.1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148"/>
    </row>
    <row r="12" spans="1:16" s="5" customFormat="1" ht="21" customHeight="1" x14ac:dyDescent="0.15">
      <c r="A12" s="240" t="s">
        <v>136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65"/>
    </row>
    <row r="13" spans="1:16" s="159" customFormat="1" ht="14.25" customHeight="1" x14ac:dyDescent="0.15">
      <c r="A13" s="187" t="s">
        <v>47</v>
      </c>
      <c r="B13" s="67"/>
      <c r="C13" s="154"/>
      <c r="D13" s="155"/>
      <c r="E13" s="156"/>
      <c r="F13" s="156"/>
      <c r="G13" s="156"/>
      <c r="H13" s="156"/>
      <c r="I13" s="157"/>
      <c r="J13" s="156"/>
      <c r="K13" s="156"/>
      <c r="L13" s="156"/>
      <c r="M13" s="157"/>
      <c r="N13" s="158"/>
      <c r="O13" s="158"/>
    </row>
    <row r="14" spans="1:16" x14ac:dyDescent="0.15">
      <c r="A14" s="241" t="s">
        <v>8</v>
      </c>
      <c r="B14" s="241"/>
      <c r="C14" s="241"/>
      <c r="D14" s="242"/>
      <c r="E14" s="247" t="s">
        <v>62</v>
      </c>
      <c r="F14" s="248"/>
      <c r="G14" s="248"/>
      <c r="H14" s="249"/>
      <c r="I14" s="247" t="s">
        <v>63</v>
      </c>
      <c r="J14" s="248"/>
      <c r="K14" s="248"/>
      <c r="L14" s="249"/>
      <c r="M14" s="37" t="s">
        <v>50</v>
      </c>
      <c r="N14" s="38"/>
      <c r="O14" s="38"/>
      <c r="P14" s="2"/>
    </row>
    <row r="15" spans="1:16" x14ac:dyDescent="0.15">
      <c r="A15" s="243"/>
      <c r="B15" s="243"/>
      <c r="C15" s="243"/>
      <c r="D15" s="244"/>
      <c r="E15" s="235" t="s">
        <v>52</v>
      </c>
      <c r="F15" s="235" t="s">
        <v>97</v>
      </c>
      <c r="G15" s="149"/>
      <c r="H15" s="34"/>
      <c r="I15" s="233" t="s">
        <v>96</v>
      </c>
      <c r="J15" s="235" t="s">
        <v>97</v>
      </c>
      <c r="K15" s="149"/>
      <c r="L15" s="35"/>
      <c r="M15" s="235" t="s">
        <v>52</v>
      </c>
      <c r="N15" s="235" t="s">
        <v>97</v>
      </c>
      <c r="O15" s="36"/>
    </row>
    <row r="16" spans="1:16" ht="27" x14ac:dyDescent="0.15">
      <c r="A16" s="245"/>
      <c r="B16" s="245"/>
      <c r="C16" s="245"/>
      <c r="D16" s="246"/>
      <c r="E16" s="234"/>
      <c r="F16" s="234"/>
      <c r="G16" s="15" t="s">
        <v>48</v>
      </c>
      <c r="H16" s="57" t="s">
        <v>49</v>
      </c>
      <c r="I16" s="234"/>
      <c r="J16" s="234"/>
      <c r="K16" s="15" t="s">
        <v>48</v>
      </c>
      <c r="L16" s="46" t="s">
        <v>49</v>
      </c>
      <c r="M16" s="234"/>
      <c r="N16" s="234"/>
      <c r="O16" s="62" t="s">
        <v>51</v>
      </c>
    </row>
    <row r="17" spans="1:15" ht="17.100000000000001" customHeight="1" x14ac:dyDescent="0.15">
      <c r="A17" s="69" t="s">
        <v>10</v>
      </c>
      <c r="B17" s="69"/>
      <c r="C17" s="69"/>
      <c r="D17" s="77"/>
      <c r="E17" s="160">
        <v>4816</v>
      </c>
      <c r="F17" s="160">
        <v>4690</v>
      </c>
      <c r="G17" s="161">
        <v>-2.6</v>
      </c>
      <c r="H17" s="162">
        <v>100</v>
      </c>
      <c r="I17" s="163">
        <v>43708</v>
      </c>
      <c r="J17" s="163">
        <v>43603</v>
      </c>
      <c r="K17" s="161">
        <v>-0.2</v>
      </c>
      <c r="L17" s="164">
        <v>100</v>
      </c>
      <c r="M17" s="165">
        <v>9.1</v>
      </c>
      <c r="N17" s="165">
        <v>9.3000000000000007</v>
      </c>
      <c r="O17" s="166">
        <v>0.20000000000000107</v>
      </c>
    </row>
    <row r="18" spans="1:15" ht="17.100000000000001" customHeight="1" x14ac:dyDescent="0.15">
      <c r="A18" s="71" t="s">
        <v>9</v>
      </c>
      <c r="B18" s="71"/>
      <c r="C18" s="71"/>
      <c r="D18" s="78"/>
      <c r="E18" s="160">
        <v>29</v>
      </c>
      <c r="F18" s="160">
        <v>34</v>
      </c>
      <c r="G18" s="161">
        <v>17.2</v>
      </c>
      <c r="H18" s="164">
        <v>0.7</v>
      </c>
      <c r="I18" s="163">
        <v>338</v>
      </c>
      <c r="J18" s="163">
        <v>376</v>
      </c>
      <c r="K18" s="161">
        <v>11.2</v>
      </c>
      <c r="L18" s="164">
        <v>0.9</v>
      </c>
      <c r="M18" s="167">
        <v>11.7</v>
      </c>
      <c r="N18" s="167">
        <v>11.1</v>
      </c>
      <c r="O18" s="168">
        <v>-0.59999999999999964</v>
      </c>
    </row>
    <row r="19" spans="1:15" ht="17.100000000000001" customHeight="1" x14ac:dyDescent="0.15">
      <c r="A19" s="47" t="s">
        <v>68</v>
      </c>
      <c r="B19" s="236" t="s">
        <v>7</v>
      </c>
      <c r="C19" s="236"/>
      <c r="D19" s="237"/>
      <c r="E19" s="169">
        <v>29</v>
      </c>
      <c r="F19" s="169">
        <v>34</v>
      </c>
      <c r="G19" s="170">
        <v>17.2</v>
      </c>
      <c r="H19" s="171">
        <v>0.7</v>
      </c>
      <c r="I19" s="172">
        <v>338</v>
      </c>
      <c r="J19" s="172">
        <v>376</v>
      </c>
      <c r="K19" s="170">
        <v>11.2</v>
      </c>
      <c r="L19" s="171">
        <v>0.9</v>
      </c>
      <c r="M19" s="173">
        <v>11.7</v>
      </c>
      <c r="N19" s="173">
        <v>11.1</v>
      </c>
      <c r="O19" s="174">
        <v>-0.59999999999999964</v>
      </c>
    </row>
    <row r="20" spans="1:15" ht="17.100000000000001" customHeight="1" x14ac:dyDescent="0.15">
      <c r="A20" s="71" t="s">
        <v>66</v>
      </c>
      <c r="B20" s="71"/>
      <c r="C20" s="71"/>
      <c r="D20" s="78"/>
      <c r="E20" s="160">
        <v>1521</v>
      </c>
      <c r="F20" s="160">
        <v>1434</v>
      </c>
      <c r="G20" s="161">
        <v>-5.7</v>
      </c>
      <c r="H20" s="164">
        <v>30.6</v>
      </c>
      <c r="I20" s="163">
        <v>17609</v>
      </c>
      <c r="J20" s="163">
        <v>17870</v>
      </c>
      <c r="K20" s="161">
        <v>1.5</v>
      </c>
      <c r="L20" s="164">
        <v>41</v>
      </c>
      <c r="M20" s="167">
        <v>11.6</v>
      </c>
      <c r="N20" s="167">
        <v>12.5</v>
      </c>
      <c r="O20" s="168">
        <v>0.90000000000000036</v>
      </c>
    </row>
    <row r="21" spans="1:15" ht="17.100000000000001" customHeight="1" x14ac:dyDescent="0.15">
      <c r="A21" s="47" t="s">
        <v>29</v>
      </c>
      <c r="B21" s="236" t="s">
        <v>55</v>
      </c>
      <c r="C21" s="236"/>
      <c r="D21" s="237"/>
      <c r="E21" s="172">
        <v>12</v>
      </c>
      <c r="F21" s="172">
        <v>8</v>
      </c>
      <c r="G21" s="170">
        <v>-33.299999999999997</v>
      </c>
      <c r="H21" s="171">
        <v>0.2</v>
      </c>
      <c r="I21" s="175">
        <v>81</v>
      </c>
      <c r="J21" s="175">
        <v>51</v>
      </c>
      <c r="K21" s="170">
        <v>-37</v>
      </c>
      <c r="L21" s="171">
        <v>0.1</v>
      </c>
      <c r="M21" s="173">
        <v>6.8</v>
      </c>
      <c r="N21" s="173">
        <v>6.4</v>
      </c>
      <c r="O21" s="174">
        <v>-0.39999999999999947</v>
      </c>
    </row>
    <row r="22" spans="1:15" ht="17.100000000000001" customHeight="1" x14ac:dyDescent="0.15">
      <c r="A22" s="47" t="s">
        <v>30</v>
      </c>
      <c r="B22" s="236" t="s">
        <v>2</v>
      </c>
      <c r="C22" s="236"/>
      <c r="D22" s="237"/>
      <c r="E22" s="172">
        <v>630</v>
      </c>
      <c r="F22" s="172">
        <v>603</v>
      </c>
      <c r="G22" s="170">
        <v>-4.3</v>
      </c>
      <c r="H22" s="171">
        <v>12.9</v>
      </c>
      <c r="I22" s="175">
        <v>3116</v>
      </c>
      <c r="J22" s="175">
        <v>3038</v>
      </c>
      <c r="K22" s="170">
        <v>-2.5</v>
      </c>
      <c r="L22" s="171">
        <v>7</v>
      </c>
      <c r="M22" s="173">
        <v>4.9000000000000004</v>
      </c>
      <c r="N22" s="173">
        <v>5</v>
      </c>
      <c r="O22" s="174">
        <v>9.9999999999999645E-2</v>
      </c>
    </row>
    <row r="23" spans="1:15" ht="17.100000000000001" customHeight="1" x14ac:dyDescent="0.15">
      <c r="A23" s="47" t="s">
        <v>28</v>
      </c>
      <c r="B23" s="236" t="s">
        <v>3</v>
      </c>
      <c r="C23" s="236"/>
      <c r="D23" s="237"/>
      <c r="E23" s="169">
        <v>879</v>
      </c>
      <c r="F23" s="169">
        <v>823</v>
      </c>
      <c r="G23" s="170">
        <v>-6.4</v>
      </c>
      <c r="H23" s="171">
        <v>17.5</v>
      </c>
      <c r="I23" s="172">
        <v>14412</v>
      </c>
      <c r="J23" s="172">
        <v>14781</v>
      </c>
      <c r="K23" s="170">
        <v>2.6</v>
      </c>
      <c r="L23" s="171">
        <v>33.9</v>
      </c>
      <c r="M23" s="173">
        <v>16.399999999999999</v>
      </c>
      <c r="N23" s="173">
        <v>18</v>
      </c>
      <c r="O23" s="174">
        <v>1.6000000000000014</v>
      </c>
    </row>
    <row r="24" spans="1:15" ht="17.100000000000001" customHeight="1" x14ac:dyDescent="0.15">
      <c r="A24" s="71" t="s">
        <v>67</v>
      </c>
      <c r="B24" s="71"/>
      <c r="C24" s="71"/>
      <c r="D24" s="78"/>
      <c r="E24" s="160">
        <v>3266</v>
      </c>
      <c r="F24" s="160">
        <v>3222</v>
      </c>
      <c r="G24" s="161">
        <v>-1.3</v>
      </c>
      <c r="H24" s="164">
        <v>68.7</v>
      </c>
      <c r="I24" s="160">
        <v>25761</v>
      </c>
      <c r="J24" s="160">
        <v>25357</v>
      </c>
      <c r="K24" s="161">
        <v>-1.6</v>
      </c>
      <c r="L24" s="164">
        <v>58.2</v>
      </c>
      <c r="M24" s="167">
        <v>7.9</v>
      </c>
      <c r="N24" s="167">
        <v>7.9</v>
      </c>
      <c r="O24" s="168">
        <v>0</v>
      </c>
    </row>
    <row r="25" spans="1:15" ht="17.100000000000001" customHeight="1" x14ac:dyDescent="0.15">
      <c r="A25" s="47" t="s">
        <v>31</v>
      </c>
      <c r="B25" s="236" t="s">
        <v>4</v>
      </c>
      <c r="C25" s="236"/>
      <c r="D25" s="237"/>
      <c r="E25" s="169" t="s">
        <v>6</v>
      </c>
      <c r="F25" s="169">
        <v>1</v>
      </c>
      <c r="G25" s="170" t="s">
        <v>6</v>
      </c>
      <c r="H25" s="171">
        <v>0</v>
      </c>
      <c r="I25" s="172" t="s">
        <v>6</v>
      </c>
      <c r="J25" s="172">
        <v>7</v>
      </c>
      <c r="K25" s="170" t="s">
        <v>6</v>
      </c>
      <c r="L25" s="171">
        <v>0</v>
      </c>
      <c r="M25" s="176" t="s">
        <v>6</v>
      </c>
      <c r="N25" s="173">
        <v>7</v>
      </c>
      <c r="O25" s="177" t="s">
        <v>6</v>
      </c>
    </row>
    <row r="26" spans="1:15" ht="17.100000000000001" customHeight="1" x14ac:dyDescent="0.15">
      <c r="A26" s="47" t="s">
        <v>32</v>
      </c>
      <c r="B26" s="236" t="s">
        <v>5</v>
      </c>
      <c r="C26" s="236"/>
      <c r="D26" s="237"/>
      <c r="E26" s="172">
        <v>18</v>
      </c>
      <c r="F26" s="172">
        <v>16</v>
      </c>
      <c r="G26" s="170">
        <v>-11.1</v>
      </c>
      <c r="H26" s="171">
        <v>0.3</v>
      </c>
      <c r="I26" s="175">
        <v>145</v>
      </c>
      <c r="J26" s="175">
        <v>122</v>
      </c>
      <c r="K26" s="170">
        <v>-15.9</v>
      </c>
      <c r="L26" s="171">
        <v>0.3</v>
      </c>
      <c r="M26" s="173">
        <v>8.1</v>
      </c>
      <c r="N26" s="173">
        <v>7.6</v>
      </c>
      <c r="O26" s="174">
        <v>-0.5</v>
      </c>
    </row>
    <row r="27" spans="1:15" ht="17.100000000000001" customHeight="1" x14ac:dyDescent="0.15">
      <c r="A27" s="47" t="s">
        <v>33</v>
      </c>
      <c r="B27" s="236" t="s">
        <v>24</v>
      </c>
      <c r="C27" s="236"/>
      <c r="D27" s="237"/>
      <c r="E27" s="172">
        <v>162</v>
      </c>
      <c r="F27" s="172">
        <v>153</v>
      </c>
      <c r="G27" s="170">
        <v>-5.6</v>
      </c>
      <c r="H27" s="171">
        <v>3.3</v>
      </c>
      <c r="I27" s="175">
        <v>4289</v>
      </c>
      <c r="J27" s="175">
        <v>3945</v>
      </c>
      <c r="K27" s="170">
        <v>-8</v>
      </c>
      <c r="L27" s="171">
        <v>9</v>
      </c>
      <c r="M27" s="173">
        <v>26.5</v>
      </c>
      <c r="N27" s="173">
        <v>25.8</v>
      </c>
      <c r="O27" s="174">
        <v>-0.69999999999999929</v>
      </c>
    </row>
    <row r="28" spans="1:15" ht="17.100000000000001" customHeight="1" x14ac:dyDescent="0.15">
      <c r="A28" s="47" t="s">
        <v>34</v>
      </c>
      <c r="B28" s="236" t="s">
        <v>25</v>
      </c>
      <c r="C28" s="236"/>
      <c r="D28" s="237"/>
      <c r="E28" s="169">
        <v>1125</v>
      </c>
      <c r="F28" s="169">
        <v>1106</v>
      </c>
      <c r="G28" s="170">
        <v>-1.7</v>
      </c>
      <c r="H28" s="171">
        <v>23.6</v>
      </c>
      <c r="I28" s="172">
        <v>8277</v>
      </c>
      <c r="J28" s="172">
        <v>7919</v>
      </c>
      <c r="K28" s="170">
        <v>-4.3</v>
      </c>
      <c r="L28" s="171">
        <v>18.2</v>
      </c>
      <c r="M28" s="173">
        <v>7.4</v>
      </c>
      <c r="N28" s="173">
        <v>7.2</v>
      </c>
      <c r="O28" s="174">
        <v>-0.20000000000000018</v>
      </c>
    </row>
    <row r="29" spans="1:15" ht="17.100000000000001" customHeight="1" x14ac:dyDescent="0.15">
      <c r="A29" s="47" t="s">
        <v>35</v>
      </c>
      <c r="B29" s="236" t="s">
        <v>26</v>
      </c>
      <c r="C29" s="236"/>
      <c r="D29" s="237"/>
      <c r="E29" s="172">
        <v>51</v>
      </c>
      <c r="F29" s="172">
        <v>52</v>
      </c>
      <c r="G29" s="170">
        <v>2</v>
      </c>
      <c r="H29" s="171">
        <v>1.1000000000000001</v>
      </c>
      <c r="I29" s="175">
        <v>614</v>
      </c>
      <c r="J29" s="175">
        <v>692</v>
      </c>
      <c r="K29" s="170">
        <v>12.7</v>
      </c>
      <c r="L29" s="171">
        <v>1.6</v>
      </c>
      <c r="M29" s="173">
        <v>12</v>
      </c>
      <c r="N29" s="173">
        <v>13.3</v>
      </c>
      <c r="O29" s="174">
        <v>1.3000000000000007</v>
      </c>
    </row>
    <row r="30" spans="1:15" ht="17.100000000000001" customHeight="1" x14ac:dyDescent="0.15">
      <c r="A30" s="47" t="s">
        <v>36</v>
      </c>
      <c r="B30" s="236" t="s">
        <v>56</v>
      </c>
      <c r="C30" s="236"/>
      <c r="D30" s="237"/>
      <c r="E30" s="169">
        <v>197</v>
      </c>
      <c r="F30" s="169">
        <v>195</v>
      </c>
      <c r="G30" s="170">
        <v>-1</v>
      </c>
      <c r="H30" s="171">
        <v>4.2</v>
      </c>
      <c r="I30" s="172">
        <v>518</v>
      </c>
      <c r="J30" s="172">
        <v>551</v>
      </c>
      <c r="K30" s="170">
        <v>6.4</v>
      </c>
      <c r="L30" s="171">
        <v>1.3</v>
      </c>
      <c r="M30" s="173">
        <v>2.6</v>
      </c>
      <c r="N30" s="173">
        <v>2.8</v>
      </c>
      <c r="O30" s="174">
        <v>0.19999999999999973</v>
      </c>
    </row>
    <row r="31" spans="1:15" ht="17.100000000000001" customHeight="1" x14ac:dyDescent="0.15">
      <c r="A31" s="47" t="s">
        <v>37</v>
      </c>
      <c r="B31" s="236" t="s">
        <v>27</v>
      </c>
      <c r="C31" s="236"/>
      <c r="D31" s="237"/>
      <c r="E31" s="169">
        <v>157</v>
      </c>
      <c r="F31" s="169">
        <v>158</v>
      </c>
      <c r="G31" s="170">
        <v>0.6</v>
      </c>
      <c r="H31" s="171">
        <v>3.4</v>
      </c>
      <c r="I31" s="172">
        <v>610</v>
      </c>
      <c r="J31" s="172">
        <v>671</v>
      </c>
      <c r="K31" s="170">
        <v>10</v>
      </c>
      <c r="L31" s="171">
        <v>1.5</v>
      </c>
      <c r="M31" s="173">
        <v>3.9</v>
      </c>
      <c r="N31" s="173">
        <v>4.2</v>
      </c>
      <c r="O31" s="174">
        <v>0.30000000000000027</v>
      </c>
    </row>
    <row r="32" spans="1:15" ht="17.100000000000001" customHeight="1" x14ac:dyDescent="0.15">
      <c r="A32" s="47" t="s">
        <v>38</v>
      </c>
      <c r="B32" s="236" t="s">
        <v>124</v>
      </c>
      <c r="C32" s="236"/>
      <c r="D32" s="237"/>
      <c r="E32" s="169">
        <v>445</v>
      </c>
      <c r="F32" s="169">
        <v>429</v>
      </c>
      <c r="G32" s="170">
        <v>-3.6</v>
      </c>
      <c r="H32" s="171">
        <v>9.1</v>
      </c>
      <c r="I32" s="172">
        <v>2774</v>
      </c>
      <c r="J32" s="172">
        <v>2797</v>
      </c>
      <c r="K32" s="170">
        <v>0.8</v>
      </c>
      <c r="L32" s="171">
        <v>6.4</v>
      </c>
      <c r="M32" s="173">
        <v>6.2</v>
      </c>
      <c r="N32" s="173">
        <v>6.5</v>
      </c>
      <c r="O32" s="174">
        <v>0.29999999999999982</v>
      </c>
    </row>
    <row r="33" spans="1:15" ht="17.100000000000001" customHeight="1" x14ac:dyDescent="0.15">
      <c r="A33" s="48" t="s">
        <v>39</v>
      </c>
      <c r="B33" s="236" t="s">
        <v>125</v>
      </c>
      <c r="C33" s="236"/>
      <c r="D33" s="237"/>
      <c r="E33" s="169">
        <v>410</v>
      </c>
      <c r="F33" s="169">
        <v>400</v>
      </c>
      <c r="G33" s="170">
        <v>-2.4</v>
      </c>
      <c r="H33" s="171">
        <v>8.5</v>
      </c>
      <c r="I33" s="172">
        <v>1739</v>
      </c>
      <c r="J33" s="172">
        <v>1711</v>
      </c>
      <c r="K33" s="170">
        <v>-1.6</v>
      </c>
      <c r="L33" s="171">
        <v>3.9</v>
      </c>
      <c r="M33" s="173">
        <v>4.2</v>
      </c>
      <c r="N33" s="173">
        <v>4.3</v>
      </c>
      <c r="O33" s="174">
        <v>9.9999999999999645E-2</v>
      </c>
    </row>
    <row r="34" spans="1:15" ht="17.100000000000001" customHeight="1" x14ac:dyDescent="0.15">
      <c r="A34" s="48" t="s">
        <v>40</v>
      </c>
      <c r="B34" s="236" t="s">
        <v>126</v>
      </c>
      <c r="C34" s="236"/>
      <c r="D34" s="237"/>
      <c r="E34" s="172">
        <v>113</v>
      </c>
      <c r="F34" s="172">
        <v>116</v>
      </c>
      <c r="G34" s="170">
        <v>2.7</v>
      </c>
      <c r="H34" s="171">
        <v>2.5</v>
      </c>
      <c r="I34" s="175">
        <v>492</v>
      </c>
      <c r="J34" s="175">
        <v>486</v>
      </c>
      <c r="K34" s="170">
        <v>-1.2</v>
      </c>
      <c r="L34" s="171">
        <v>1.1000000000000001</v>
      </c>
      <c r="M34" s="173">
        <v>4.4000000000000004</v>
      </c>
      <c r="N34" s="173">
        <v>4.2</v>
      </c>
      <c r="O34" s="174">
        <v>-0.20000000000000018</v>
      </c>
    </row>
    <row r="35" spans="1:15" ht="17.100000000000001" customHeight="1" x14ac:dyDescent="0.15">
      <c r="A35" s="48" t="s">
        <v>41</v>
      </c>
      <c r="B35" s="236" t="s">
        <v>127</v>
      </c>
      <c r="C35" s="236"/>
      <c r="D35" s="237"/>
      <c r="E35" s="169">
        <v>292</v>
      </c>
      <c r="F35" s="169">
        <v>307</v>
      </c>
      <c r="G35" s="170">
        <v>5.0999999999999996</v>
      </c>
      <c r="H35" s="171">
        <v>6.5</v>
      </c>
      <c r="I35" s="172">
        <v>4445</v>
      </c>
      <c r="J35" s="172">
        <v>4519</v>
      </c>
      <c r="K35" s="170">
        <v>1.7</v>
      </c>
      <c r="L35" s="171">
        <v>10.4</v>
      </c>
      <c r="M35" s="173">
        <v>15.2</v>
      </c>
      <c r="N35" s="173">
        <v>14.7</v>
      </c>
      <c r="O35" s="174">
        <v>-0.5</v>
      </c>
    </row>
    <row r="36" spans="1:15" ht="17.100000000000001" customHeight="1" x14ac:dyDescent="0.15">
      <c r="A36" s="48" t="s">
        <v>42</v>
      </c>
      <c r="B36" s="236" t="s">
        <v>128</v>
      </c>
      <c r="C36" s="236"/>
      <c r="D36" s="237"/>
      <c r="E36" s="178">
        <v>36</v>
      </c>
      <c r="F36" s="178">
        <v>37</v>
      </c>
      <c r="G36" s="170">
        <v>2.8</v>
      </c>
      <c r="H36" s="171">
        <v>0.8</v>
      </c>
      <c r="I36" s="179">
        <v>518</v>
      </c>
      <c r="J36" s="179">
        <v>516</v>
      </c>
      <c r="K36" s="170">
        <v>-0.4</v>
      </c>
      <c r="L36" s="171">
        <v>1.2</v>
      </c>
      <c r="M36" s="173">
        <v>14.4</v>
      </c>
      <c r="N36" s="173">
        <v>13.9</v>
      </c>
      <c r="O36" s="174">
        <v>-0.5</v>
      </c>
    </row>
    <row r="37" spans="1:15" ht="17.100000000000001" customHeight="1" x14ac:dyDescent="0.15">
      <c r="A37" s="75" t="s">
        <v>43</v>
      </c>
      <c r="B37" s="238" t="s">
        <v>129</v>
      </c>
      <c r="C37" s="238"/>
      <c r="D37" s="239"/>
      <c r="E37" s="180">
        <v>260</v>
      </c>
      <c r="F37" s="180">
        <v>252</v>
      </c>
      <c r="G37" s="181">
        <v>-3.1</v>
      </c>
      <c r="H37" s="182">
        <v>5.4</v>
      </c>
      <c r="I37" s="183">
        <v>1340</v>
      </c>
      <c r="J37" s="183">
        <v>1421</v>
      </c>
      <c r="K37" s="181">
        <v>6</v>
      </c>
      <c r="L37" s="182">
        <v>3.3</v>
      </c>
      <c r="M37" s="184">
        <v>5.2</v>
      </c>
      <c r="N37" s="184">
        <v>5.6</v>
      </c>
      <c r="O37" s="185">
        <v>0.39999999999999947</v>
      </c>
    </row>
    <row r="38" spans="1:15" ht="15" customHeight="1" x14ac:dyDescent="0.15">
      <c r="A38" s="80" t="s">
        <v>98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</row>
    <row r="39" spans="1:15" ht="15" customHeight="1" x14ac:dyDescent="0.15">
      <c r="A39" s="80" t="s">
        <v>99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</row>
    <row r="40" spans="1:15" ht="15" customHeight="1" x14ac:dyDescent="0.15">
      <c r="A40" s="79" t="s">
        <v>93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99"/>
      <c r="M40" s="100"/>
      <c r="N40" s="2"/>
      <c r="O40" s="2"/>
    </row>
    <row r="41" spans="1:15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76"/>
      <c r="O42" s="76"/>
    </row>
    <row r="43" spans="1:15" x14ac:dyDescent="0.1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</row>
    <row r="45" spans="1:15" x14ac:dyDescent="0.15">
      <c r="A45" s="9"/>
      <c r="B45" s="2"/>
      <c r="C45" s="2"/>
      <c r="D45" s="2"/>
      <c r="E45" s="8"/>
      <c r="F45" s="8"/>
      <c r="G45" s="8"/>
      <c r="H45" s="8"/>
      <c r="I45" s="13"/>
      <c r="J45" s="8"/>
      <c r="K45" s="8"/>
      <c r="L45" s="8"/>
      <c r="M45" s="13"/>
      <c r="N45" s="2"/>
      <c r="O45" s="2"/>
    </row>
  </sheetData>
  <mergeCells count="56">
    <mergeCell ref="B21:D21"/>
    <mergeCell ref="B22:D22"/>
    <mergeCell ref="B23:D23"/>
    <mergeCell ref="B25:D25"/>
    <mergeCell ref="A12:O12"/>
    <mergeCell ref="A14:D16"/>
    <mergeCell ref="E14:H14"/>
    <mergeCell ref="I14:L14"/>
    <mergeCell ref="E15:E16"/>
    <mergeCell ref="F15:F16"/>
    <mergeCell ref="M15:M16"/>
    <mergeCell ref="N15:N16"/>
    <mergeCell ref="K8:L8"/>
    <mergeCell ref="I15:I16"/>
    <mergeCell ref="J15:J16"/>
    <mergeCell ref="B36:D36"/>
    <mergeCell ref="B37:D37"/>
    <mergeCell ref="B31:D31"/>
    <mergeCell ref="B32:D32"/>
    <mergeCell ref="B33:D33"/>
    <mergeCell ref="B34:D34"/>
    <mergeCell ref="B35:D35"/>
    <mergeCell ref="B26:D26"/>
    <mergeCell ref="B27:D27"/>
    <mergeCell ref="B28:D28"/>
    <mergeCell ref="B29:D29"/>
    <mergeCell ref="B30:D30"/>
    <mergeCell ref="B19:D19"/>
    <mergeCell ref="C9:L9"/>
    <mergeCell ref="C3:D4"/>
    <mergeCell ref="E4:F4"/>
    <mergeCell ref="I6:J6"/>
    <mergeCell ref="C5:D5"/>
    <mergeCell ref="C8:D8"/>
    <mergeCell ref="E8:F8"/>
    <mergeCell ref="G8:H8"/>
    <mergeCell ref="I8:J8"/>
    <mergeCell ref="G5:H5"/>
    <mergeCell ref="I5:J5"/>
    <mergeCell ref="E5:F5"/>
    <mergeCell ref="C6:D6"/>
    <mergeCell ref="G6:H6"/>
    <mergeCell ref="E7:F7"/>
    <mergeCell ref="G7:H7"/>
    <mergeCell ref="C1:L1"/>
    <mergeCell ref="K7:L7"/>
    <mergeCell ref="I4:J4"/>
    <mergeCell ref="E6:F6"/>
    <mergeCell ref="K6:L6"/>
    <mergeCell ref="I3:L3"/>
    <mergeCell ref="K5:L5"/>
    <mergeCell ref="K4:L4"/>
    <mergeCell ref="E3:H3"/>
    <mergeCell ref="G4:H4"/>
    <mergeCell ref="I7:J7"/>
    <mergeCell ref="C7:D7"/>
  </mergeCells>
  <phoneticPr fontId="2"/>
  <pageMargins left="0.78740157480314965" right="0.78740157480314965" top="0.78740157480314965" bottom="0.98425196850393704" header="0.51181102362204722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3"/>
  <sheetViews>
    <sheetView view="pageBreakPreview" topLeftCell="A3" zoomScale="120" zoomScaleNormal="100" zoomScaleSheetLayoutView="120" workbookViewId="0">
      <selection activeCell="A3" sqref="A3:N3"/>
    </sheetView>
  </sheetViews>
  <sheetFormatPr defaultRowHeight="11.25" x14ac:dyDescent="0.15"/>
  <cols>
    <col min="1" max="1" width="3.85546875" style="2" customWidth="1"/>
    <col min="2" max="3" width="6.140625" style="2" customWidth="1"/>
    <col min="4" max="4" width="6.7109375" style="2" customWidth="1"/>
    <col min="5" max="6" width="8.5703125" style="2" bestFit="1" customWidth="1"/>
    <col min="7" max="13" width="6.7109375" style="2" customWidth="1"/>
    <col min="14" max="14" width="9.42578125" style="2" bestFit="1" customWidth="1"/>
    <col min="15" max="17" width="6.140625" style="2" customWidth="1"/>
    <col min="18" max="16384" width="9.140625" style="2"/>
  </cols>
  <sheetData>
    <row r="1" spans="1:14" s="16" customFormat="1" ht="12.75" hidden="1" customHeight="1" x14ac:dyDescent="0.25">
      <c r="B1" s="49">
        <v>1</v>
      </c>
      <c r="C1" s="50">
        <v>2</v>
      </c>
      <c r="D1" s="50">
        <v>36</v>
      </c>
      <c r="E1" s="51">
        <v>35</v>
      </c>
      <c r="F1" s="50">
        <v>36</v>
      </c>
      <c r="G1" s="52">
        <v>23</v>
      </c>
      <c r="H1" s="52"/>
      <c r="I1" s="52"/>
      <c r="J1" s="52">
        <v>26</v>
      </c>
      <c r="K1" s="51">
        <v>35</v>
      </c>
      <c r="L1" s="20">
        <v>35</v>
      </c>
      <c r="M1" s="20">
        <v>35</v>
      </c>
      <c r="N1" s="17">
        <v>38</v>
      </c>
    </row>
    <row r="2" spans="1:14" s="18" customFormat="1" ht="11.25" hidden="1" customHeight="1" x14ac:dyDescent="0.25">
      <c r="B2" s="53">
        <v>1</v>
      </c>
      <c r="C2" s="54">
        <v>2</v>
      </c>
      <c r="D2" s="54">
        <v>36</v>
      </c>
      <c r="E2" s="55">
        <v>35</v>
      </c>
      <c r="F2" s="54">
        <v>36</v>
      </c>
      <c r="G2" s="56">
        <v>23</v>
      </c>
      <c r="H2" s="56"/>
      <c r="I2" s="56"/>
      <c r="J2" s="56">
        <v>26</v>
      </c>
      <c r="K2" s="55">
        <v>35</v>
      </c>
      <c r="L2" s="21">
        <v>35</v>
      </c>
      <c r="M2" s="21">
        <v>35</v>
      </c>
      <c r="N2" s="19">
        <v>38</v>
      </c>
    </row>
    <row r="3" spans="1:14" s="3" customFormat="1" ht="21.75" customHeight="1" x14ac:dyDescent="0.15">
      <c r="A3" s="240" t="s">
        <v>137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</row>
    <row r="4" spans="1:14" ht="19.899999999999999" customHeight="1" x14ac:dyDescent="0.15">
      <c r="A4" s="187" t="s">
        <v>46</v>
      </c>
      <c r="B4" s="187"/>
      <c r="C4" s="188"/>
      <c r="D4" s="189"/>
      <c r="E4" s="190"/>
      <c r="F4" s="191"/>
      <c r="G4" s="192"/>
      <c r="H4" s="192"/>
      <c r="I4" s="192"/>
      <c r="J4" s="192"/>
      <c r="K4" s="256" t="s">
        <v>115</v>
      </c>
      <c r="L4" s="256"/>
      <c r="M4" s="256"/>
      <c r="N4" s="256"/>
    </row>
    <row r="5" spans="1:14" s="18" customFormat="1" ht="15" customHeight="1" x14ac:dyDescent="0.15">
      <c r="A5" s="250" t="s">
        <v>8</v>
      </c>
      <c r="B5" s="250"/>
      <c r="C5" s="250"/>
      <c r="D5" s="251"/>
      <c r="E5" s="254" t="s">
        <v>1</v>
      </c>
      <c r="F5" s="255"/>
      <c r="G5" s="257" t="s">
        <v>64</v>
      </c>
      <c r="H5" s="258"/>
      <c r="I5" s="258"/>
      <c r="J5" s="258"/>
      <c r="K5" s="258"/>
      <c r="L5" s="258"/>
      <c r="M5" s="258"/>
      <c r="N5" s="258"/>
    </row>
    <row r="6" spans="1:14" s="18" customFormat="1" ht="25.9" customHeight="1" x14ac:dyDescent="0.15">
      <c r="A6" s="252"/>
      <c r="B6" s="252"/>
      <c r="C6" s="252"/>
      <c r="D6" s="253"/>
      <c r="E6" s="117" t="s">
        <v>0</v>
      </c>
      <c r="F6" s="118" t="s">
        <v>103</v>
      </c>
      <c r="G6" s="119" t="s">
        <v>132</v>
      </c>
      <c r="H6" s="120" t="s">
        <v>108</v>
      </c>
      <c r="I6" s="120" t="s">
        <v>109</v>
      </c>
      <c r="J6" s="120" t="s">
        <v>110</v>
      </c>
      <c r="K6" s="120" t="s">
        <v>111</v>
      </c>
      <c r="L6" s="120" t="s">
        <v>112</v>
      </c>
      <c r="M6" s="120" t="s">
        <v>113</v>
      </c>
      <c r="N6" s="146" t="s">
        <v>114</v>
      </c>
    </row>
    <row r="7" spans="1:14" s="68" customFormat="1" ht="19.5" customHeight="1" x14ac:dyDescent="0.15">
      <c r="A7" s="69" t="s">
        <v>10</v>
      </c>
      <c r="B7" s="69"/>
      <c r="C7" s="69"/>
      <c r="D7" s="70"/>
      <c r="E7" s="121">
        <v>4690</v>
      </c>
      <c r="F7" s="122">
        <v>43603</v>
      </c>
      <c r="G7" s="123">
        <v>2792</v>
      </c>
      <c r="H7" s="124">
        <v>895</v>
      </c>
      <c r="I7" s="124">
        <v>536</v>
      </c>
      <c r="J7" s="124">
        <v>196</v>
      </c>
      <c r="K7" s="124">
        <v>129</v>
      </c>
      <c r="L7" s="124">
        <v>82</v>
      </c>
      <c r="M7" s="124">
        <v>43</v>
      </c>
      <c r="N7" s="125">
        <v>17</v>
      </c>
    </row>
    <row r="8" spans="1:14" s="68" customFormat="1" ht="19.5" customHeight="1" x14ac:dyDescent="0.15">
      <c r="A8" s="71" t="s">
        <v>9</v>
      </c>
      <c r="B8" s="71"/>
      <c r="C8" s="71"/>
      <c r="D8" s="72"/>
      <c r="E8" s="126">
        <v>34</v>
      </c>
      <c r="F8" s="127">
        <v>376</v>
      </c>
      <c r="G8" s="128">
        <v>12</v>
      </c>
      <c r="H8" s="129">
        <v>12</v>
      </c>
      <c r="I8" s="129">
        <v>4</v>
      </c>
      <c r="J8" s="129">
        <v>2</v>
      </c>
      <c r="K8" s="129">
        <v>3</v>
      </c>
      <c r="L8" s="129">
        <v>1</v>
      </c>
      <c r="M8" s="129" t="s">
        <v>106</v>
      </c>
      <c r="N8" s="130" t="s">
        <v>104</v>
      </c>
    </row>
    <row r="9" spans="1:14" s="73" customFormat="1" ht="19.5" customHeight="1" x14ac:dyDescent="0.15">
      <c r="A9" s="47" t="s">
        <v>68</v>
      </c>
      <c r="B9" s="236" t="s">
        <v>7</v>
      </c>
      <c r="C9" s="236"/>
      <c r="D9" s="237"/>
      <c r="E9" s="131">
        <v>34</v>
      </c>
      <c r="F9" s="132">
        <v>376</v>
      </c>
      <c r="G9" s="133">
        <v>12</v>
      </c>
      <c r="H9" s="134">
        <v>12</v>
      </c>
      <c r="I9" s="134">
        <v>4</v>
      </c>
      <c r="J9" s="134">
        <v>2</v>
      </c>
      <c r="K9" s="134">
        <v>3</v>
      </c>
      <c r="L9" s="134">
        <v>1</v>
      </c>
      <c r="M9" s="134" t="s">
        <v>105</v>
      </c>
      <c r="N9" s="135" t="s">
        <v>104</v>
      </c>
    </row>
    <row r="10" spans="1:14" s="68" customFormat="1" ht="19.5" customHeight="1" x14ac:dyDescent="0.15">
      <c r="A10" s="71" t="s">
        <v>66</v>
      </c>
      <c r="B10" s="71"/>
      <c r="E10" s="126">
        <f>SUM(E11:E13)</f>
        <v>1434</v>
      </c>
      <c r="F10" s="127">
        <f t="shared" ref="F10:N10" si="0">SUM(F11:F13)</f>
        <v>17870</v>
      </c>
      <c r="G10" s="128">
        <f t="shared" si="0"/>
        <v>773</v>
      </c>
      <c r="H10" s="129">
        <f t="shared" si="0"/>
        <v>298</v>
      </c>
      <c r="I10" s="129">
        <f t="shared" si="0"/>
        <v>180</v>
      </c>
      <c r="J10" s="129">
        <f t="shared" si="0"/>
        <v>63</v>
      </c>
      <c r="K10" s="129">
        <f t="shared" si="0"/>
        <v>55</v>
      </c>
      <c r="L10" s="129">
        <f t="shared" si="0"/>
        <v>38</v>
      </c>
      <c r="M10" s="129">
        <f t="shared" si="0"/>
        <v>26</v>
      </c>
      <c r="N10" s="130">
        <f t="shared" si="0"/>
        <v>1</v>
      </c>
    </row>
    <row r="11" spans="1:14" s="73" customFormat="1" ht="19.5" customHeight="1" x14ac:dyDescent="0.15">
      <c r="A11" s="47" t="s">
        <v>29</v>
      </c>
      <c r="B11" s="236" t="s">
        <v>55</v>
      </c>
      <c r="C11" s="236"/>
      <c r="D11" s="237"/>
      <c r="E11" s="131">
        <v>8</v>
      </c>
      <c r="F11" s="132">
        <v>51</v>
      </c>
      <c r="G11" s="133">
        <v>3</v>
      </c>
      <c r="H11" s="134">
        <v>4</v>
      </c>
      <c r="I11" s="134">
        <v>1</v>
      </c>
      <c r="J11" s="134" t="s">
        <v>107</v>
      </c>
      <c r="K11" s="134" t="s">
        <v>104</v>
      </c>
      <c r="L11" s="134" t="s">
        <v>104</v>
      </c>
      <c r="M11" s="134" t="s">
        <v>105</v>
      </c>
      <c r="N11" s="135" t="s">
        <v>104</v>
      </c>
    </row>
    <row r="12" spans="1:14" s="73" customFormat="1" ht="19.5" customHeight="1" x14ac:dyDescent="0.15">
      <c r="A12" s="47" t="s">
        <v>30</v>
      </c>
      <c r="B12" s="236" t="s">
        <v>2</v>
      </c>
      <c r="C12" s="236"/>
      <c r="D12" s="237"/>
      <c r="E12" s="131">
        <v>603</v>
      </c>
      <c r="F12" s="132">
        <v>3038</v>
      </c>
      <c r="G12" s="133">
        <v>409</v>
      </c>
      <c r="H12" s="134">
        <v>111</v>
      </c>
      <c r="I12" s="134">
        <v>63</v>
      </c>
      <c r="J12" s="134">
        <v>12</v>
      </c>
      <c r="K12" s="134">
        <v>7</v>
      </c>
      <c r="L12" s="134">
        <v>1</v>
      </c>
      <c r="M12" s="134" t="s">
        <v>105</v>
      </c>
      <c r="N12" s="135" t="s">
        <v>104</v>
      </c>
    </row>
    <row r="13" spans="1:14" s="73" customFormat="1" ht="19.5" customHeight="1" x14ac:dyDescent="0.15">
      <c r="A13" s="47" t="s">
        <v>28</v>
      </c>
      <c r="B13" s="236" t="s">
        <v>3</v>
      </c>
      <c r="C13" s="236"/>
      <c r="D13" s="237"/>
      <c r="E13" s="131">
        <v>823</v>
      </c>
      <c r="F13" s="132">
        <v>14781</v>
      </c>
      <c r="G13" s="133">
        <v>361</v>
      </c>
      <c r="H13" s="134">
        <v>183</v>
      </c>
      <c r="I13" s="134">
        <v>116</v>
      </c>
      <c r="J13" s="134">
        <v>51</v>
      </c>
      <c r="K13" s="134">
        <v>48</v>
      </c>
      <c r="L13" s="134">
        <v>37</v>
      </c>
      <c r="M13" s="134">
        <v>26</v>
      </c>
      <c r="N13" s="135">
        <v>1</v>
      </c>
    </row>
    <row r="14" spans="1:14" s="68" customFormat="1" ht="19.5" customHeight="1" x14ac:dyDescent="0.15">
      <c r="A14" s="71" t="s">
        <v>67</v>
      </c>
      <c r="B14" s="71"/>
      <c r="E14" s="126">
        <f>SUM(E15:E27)</f>
        <v>3222</v>
      </c>
      <c r="F14" s="127">
        <f t="shared" ref="F14:N14" si="1">SUM(F15:F27)</f>
        <v>25357</v>
      </c>
      <c r="G14" s="128">
        <f t="shared" si="1"/>
        <v>2007</v>
      </c>
      <c r="H14" s="129">
        <f t="shared" si="1"/>
        <v>585</v>
      </c>
      <c r="I14" s="129">
        <f t="shared" si="1"/>
        <v>352</v>
      </c>
      <c r="J14" s="129">
        <f t="shared" si="1"/>
        <v>131</v>
      </c>
      <c r="K14" s="129">
        <f t="shared" si="1"/>
        <v>71</v>
      </c>
      <c r="L14" s="129">
        <f t="shared" si="1"/>
        <v>43</v>
      </c>
      <c r="M14" s="129">
        <f t="shared" si="1"/>
        <v>17</v>
      </c>
      <c r="N14" s="130">
        <f t="shared" si="1"/>
        <v>16</v>
      </c>
    </row>
    <row r="15" spans="1:14" s="73" customFormat="1" ht="19.5" customHeight="1" x14ac:dyDescent="0.15">
      <c r="A15" s="47" t="s">
        <v>31</v>
      </c>
      <c r="B15" s="236" t="s">
        <v>4</v>
      </c>
      <c r="C15" s="236"/>
      <c r="D15" s="237"/>
      <c r="E15" s="136">
        <v>1</v>
      </c>
      <c r="F15" s="137">
        <v>7</v>
      </c>
      <c r="G15" s="138" t="s">
        <v>105</v>
      </c>
      <c r="H15" s="139">
        <v>1</v>
      </c>
      <c r="I15" s="139" t="s">
        <v>105</v>
      </c>
      <c r="J15" s="139" t="s">
        <v>104</v>
      </c>
      <c r="K15" s="139" t="s">
        <v>104</v>
      </c>
      <c r="L15" s="139" t="s">
        <v>105</v>
      </c>
      <c r="M15" s="139" t="s">
        <v>105</v>
      </c>
      <c r="N15" s="140" t="s">
        <v>105</v>
      </c>
    </row>
    <row r="16" spans="1:14" s="73" customFormat="1" ht="19.5" customHeight="1" x14ac:dyDescent="0.15">
      <c r="A16" s="47" t="s">
        <v>32</v>
      </c>
      <c r="B16" s="236" t="s">
        <v>5</v>
      </c>
      <c r="C16" s="236"/>
      <c r="D16" s="237"/>
      <c r="E16" s="136">
        <v>16</v>
      </c>
      <c r="F16" s="137">
        <v>122</v>
      </c>
      <c r="G16" s="138">
        <v>9</v>
      </c>
      <c r="H16" s="139">
        <v>3</v>
      </c>
      <c r="I16" s="139">
        <v>2</v>
      </c>
      <c r="J16" s="139">
        <v>2</v>
      </c>
      <c r="K16" s="139" t="s">
        <v>105</v>
      </c>
      <c r="L16" s="139" t="s">
        <v>104</v>
      </c>
      <c r="M16" s="139" t="s">
        <v>105</v>
      </c>
      <c r="N16" s="140" t="s">
        <v>105</v>
      </c>
    </row>
    <row r="17" spans="1:14" s="74" customFormat="1" ht="19.5" customHeight="1" x14ac:dyDescent="0.15">
      <c r="A17" s="47" t="s">
        <v>33</v>
      </c>
      <c r="B17" s="236" t="s">
        <v>24</v>
      </c>
      <c r="C17" s="236"/>
      <c r="D17" s="237"/>
      <c r="E17" s="136">
        <v>153</v>
      </c>
      <c r="F17" s="137">
        <v>3945</v>
      </c>
      <c r="G17" s="138">
        <v>36</v>
      </c>
      <c r="H17" s="139">
        <v>32</v>
      </c>
      <c r="I17" s="139">
        <v>34</v>
      </c>
      <c r="J17" s="139">
        <v>22</v>
      </c>
      <c r="K17" s="139">
        <v>15</v>
      </c>
      <c r="L17" s="139">
        <v>9</v>
      </c>
      <c r="M17" s="139">
        <v>3</v>
      </c>
      <c r="N17" s="140">
        <v>2</v>
      </c>
    </row>
    <row r="18" spans="1:14" s="73" customFormat="1" ht="19.5" customHeight="1" x14ac:dyDescent="0.15">
      <c r="A18" s="47" t="s">
        <v>34</v>
      </c>
      <c r="B18" s="236" t="s">
        <v>25</v>
      </c>
      <c r="C18" s="236"/>
      <c r="D18" s="237"/>
      <c r="E18" s="136">
        <v>1106</v>
      </c>
      <c r="F18" s="137">
        <v>7919</v>
      </c>
      <c r="G18" s="138">
        <v>669</v>
      </c>
      <c r="H18" s="139">
        <v>221</v>
      </c>
      <c r="I18" s="139">
        <v>144</v>
      </c>
      <c r="J18" s="139">
        <v>35</v>
      </c>
      <c r="K18" s="139">
        <v>17</v>
      </c>
      <c r="L18" s="139">
        <v>12</v>
      </c>
      <c r="M18" s="139">
        <v>6</v>
      </c>
      <c r="N18" s="140">
        <v>2</v>
      </c>
    </row>
    <row r="19" spans="1:14" s="73" customFormat="1" ht="19.5" customHeight="1" x14ac:dyDescent="0.15">
      <c r="A19" s="47" t="s">
        <v>35</v>
      </c>
      <c r="B19" s="236" t="s">
        <v>26</v>
      </c>
      <c r="C19" s="236"/>
      <c r="D19" s="237"/>
      <c r="E19" s="136">
        <v>52</v>
      </c>
      <c r="F19" s="137">
        <v>692</v>
      </c>
      <c r="G19" s="138">
        <v>17</v>
      </c>
      <c r="H19" s="139">
        <v>6</v>
      </c>
      <c r="I19" s="139">
        <v>17</v>
      </c>
      <c r="J19" s="139">
        <v>9</v>
      </c>
      <c r="K19" s="139">
        <v>2</v>
      </c>
      <c r="L19" s="139">
        <v>1</v>
      </c>
      <c r="M19" s="139" t="s">
        <v>105</v>
      </c>
      <c r="N19" s="140" t="s">
        <v>105</v>
      </c>
    </row>
    <row r="20" spans="1:14" s="73" customFormat="1" ht="19.5" customHeight="1" x14ac:dyDescent="0.15">
      <c r="A20" s="47" t="s">
        <v>36</v>
      </c>
      <c r="B20" s="236" t="s">
        <v>56</v>
      </c>
      <c r="C20" s="236"/>
      <c r="D20" s="237"/>
      <c r="E20" s="136">
        <v>195</v>
      </c>
      <c r="F20" s="137">
        <v>551</v>
      </c>
      <c r="G20" s="138">
        <v>174</v>
      </c>
      <c r="H20" s="139">
        <v>12</v>
      </c>
      <c r="I20" s="139">
        <v>7</v>
      </c>
      <c r="J20" s="139">
        <v>2</v>
      </c>
      <c r="K20" s="139" t="s">
        <v>105</v>
      </c>
      <c r="L20" s="139" t="s">
        <v>107</v>
      </c>
      <c r="M20" s="139" t="s">
        <v>105</v>
      </c>
      <c r="N20" s="140" t="s">
        <v>105</v>
      </c>
    </row>
    <row r="21" spans="1:14" s="73" customFormat="1" ht="19.5" customHeight="1" x14ac:dyDescent="0.15">
      <c r="A21" s="47" t="s">
        <v>37</v>
      </c>
      <c r="B21" s="236" t="s">
        <v>27</v>
      </c>
      <c r="C21" s="236"/>
      <c r="D21" s="237"/>
      <c r="E21" s="136">
        <v>158</v>
      </c>
      <c r="F21" s="137">
        <v>671</v>
      </c>
      <c r="G21" s="138">
        <v>121</v>
      </c>
      <c r="H21" s="139">
        <v>24</v>
      </c>
      <c r="I21" s="139">
        <v>9</v>
      </c>
      <c r="J21" s="139" t="s">
        <v>104</v>
      </c>
      <c r="K21" s="139">
        <v>3</v>
      </c>
      <c r="L21" s="139">
        <v>1</v>
      </c>
      <c r="M21" s="139" t="s">
        <v>105</v>
      </c>
      <c r="N21" s="140" t="s">
        <v>105</v>
      </c>
    </row>
    <row r="22" spans="1:14" s="73" customFormat="1" ht="19.5" customHeight="1" x14ac:dyDescent="0.15">
      <c r="A22" s="47" t="s">
        <v>38</v>
      </c>
      <c r="B22" s="236" t="s">
        <v>130</v>
      </c>
      <c r="C22" s="236"/>
      <c r="D22" s="237"/>
      <c r="E22" s="136">
        <v>429</v>
      </c>
      <c r="F22" s="137">
        <v>2797</v>
      </c>
      <c r="G22" s="138">
        <v>256</v>
      </c>
      <c r="H22" s="139">
        <v>100</v>
      </c>
      <c r="I22" s="139">
        <v>45</v>
      </c>
      <c r="J22" s="139">
        <v>20</v>
      </c>
      <c r="K22" s="139">
        <v>2</v>
      </c>
      <c r="L22" s="139">
        <v>5</v>
      </c>
      <c r="M22" s="139">
        <v>1</v>
      </c>
      <c r="N22" s="140" t="s">
        <v>104</v>
      </c>
    </row>
    <row r="23" spans="1:14" s="73" customFormat="1" ht="19.5" customHeight="1" x14ac:dyDescent="0.15">
      <c r="A23" s="48" t="s">
        <v>39</v>
      </c>
      <c r="B23" s="236" t="s">
        <v>125</v>
      </c>
      <c r="C23" s="236"/>
      <c r="D23" s="237"/>
      <c r="E23" s="136">
        <v>400</v>
      </c>
      <c r="F23" s="137">
        <v>1711</v>
      </c>
      <c r="G23" s="138">
        <v>333</v>
      </c>
      <c r="H23" s="139">
        <v>33</v>
      </c>
      <c r="I23" s="139">
        <v>18</v>
      </c>
      <c r="J23" s="139">
        <v>1</v>
      </c>
      <c r="K23" s="139">
        <v>8</v>
      </c>
      <c r="L23" s="139">
        <v>4</v>
      </c>
      <c r="M23" s="139">
        <v>1</v>
      </c>
      <c r="N23" s="140">
        <v>2</v>
      </c>
    </row>
    <row r="24" spans="1:14" s="73" customFormat="1" ht="19.5" customHeight="1" x14ac:dyDescent="0.15">
      <c r="A24" s="48" t="s">
        <v>40</v>
      </c>
      <c r="B24" s="236" t="s">
        <v>126</v>
      </c>
      <c r="C24" s="236"/>
      <c r="D24" s="237"/>
      <c r="E24" s="136">
        <v>116</v>
      </c>
      <c r="F24" s="137">
        <v>486</v>
      </c>
      <c r="G24" s="138">
        <v>84</v>
      </c>
      <c r="H24" s="139">
        <v>16</v>
      </c>
      <c r="I24" s="139">
        <v>8</v>
      </c>
      <c r="J24" s="139">
        <v>6</v>
      </c>
      <c r="K24" s="139" t="s">
        <v>105</v>
      </c>
      <c r="L24" s="139" t="s">
        <v>105</v>
      </c>
      <c r="M24" s="139" t="s">
        <v>105</v>
      </c>
      <c r="N24" s="140">
        <v>2</v>
      </c>
    </row>
    <row r="25" spans="1:14" s="73" customFormat="1" ht="19.5" customHeight="1" x14ac:dyDescent="0.15">
      <c r="A25" s="48" t="s">
        <v>41</v>
      </c>
      <c r="B25" s="236" t="s">
        <v>127</v>
      </c>
      <c r="C25" s="236"/>
      <c r="D25" s="237"/>
      <c r="E25" s="136">
        <v>307</v>
      </c>
      <c r="F25" s="137">
        <v>4519</v>
      </c>
      <c r="G25" s="138">
        <v>124</v>
      </c>
      <c r="H25" s="139">
        <v>82</v>
      </c>
      <c r="I25" s="139">
        <v>46</v>
      </c>
      <c r="J25" s="139">
        <v>20</v>
      </c>
      <c r="K25" s="139">
        <v>19</v>
      </c>
      <c r="L25" s="139">
        <v>9</v>
      </c>
      <c r="M25" s="139">
        <v>5</v>
      </c>
      <c r="N25" s="140">
        <v>2</v>
      </c>
    </row>
    <row r="26" spans="1:14" s="73" customFormat="1" ht="19.5" customHeight="1" x14ac:dyDescent="0.15">
      <c r="A26" s="48" t="s">
        <v>42</v>
      </c>
      <c r="B26" s="236" t="s">
        <v>128</v>
      </c>
      <c r="C26" s="236"/>
      <c r="D26" s="237"/>
      <c r="E26" s="136">
        <v>37</v>
      </c>
      <c r="F26" s="137">
        <v>516</v>
      </c>
      <c r="G26" s="138">
        <v>18</v>
      </c>
      <c r="H26" s="139">
        <v>12</v>
      </c>
      <c r="I26" s="139">
        <v>4</v>
      </c>
      <c r="J26" s="139" t="s">
        <v>105</v>
      </c>
      <c r="K26" s="139" t="s">
        <v>105</v>
      </c>
      <c r="L26" s="139">
        <v>1</v>
      </c>
      <c r="M26" s="139">
        <v>1</v>
      </c>
      <c r="N26" s="140">
        <v>1</v>
      </c>
    </row>
    <row r="27" spans="1:14" s="73" customFormat="1" ht="19.5" customHeight="1" x14ac:dyDescent="0.15">
      <c r="A27" s="75" t="s">
        <v>43</v>
      </c>
      <c r="B27" s="238" t="s">
        <v>131</v>
      </c>
      <c r="C27" s="238"/>
      <c r="D27" s="239"/>
      <c r="E27" s="141">
        <v>252</v>
      </c>
      <c r="F27" s="142">
        <v>1421</v>
      </c>
      <c r="G27" s="143">
        <v>166</v>
      </c>
      <c r="H27" s="144">
        <v>43</v>
      </c>
      <c r="I27" s="144">
        <v>18</v>
      </c>
      <c r="J27" s="144">
        <v>14</v>
      </c>
      <c r="K27" s="144">
        <v>5</v>
      </c>
      <c r="L27" s="144">
        <v>1</v>
      </c>
      <c r="M27" s="144" t="s">
        <v>105</v>
      </c>
      <c r="N27" s="145">
        <v>5</v>
      </c>
    </row>
    <row r="28" spans="1:14" ht="19.5" customHeight="1" x14ac:dyDescent="0.15">
      <c r="A28" s="14" t="s">
        <v>116</v>
      </c>
      <c r="B28" s="12"/>
      <c r="D28" s="10"/>
      <c r="E28" s="10"/>
      <c r="F28" s="11"/>
      <c r="G28" s="11"/>
      <c r="H28" s="11"/>
      <c r="I28" s="11"/>
      <c r="J28" s="11"/>
    </row>
    <row r="29" spans="1:14" ht="19.5" customHeight="1" x14ac:dyDescent="0.15">
      <c r="A29" s="14"/>
      <c r="B29" s="12"/>
      <c r="D29" s="10"/>
      <c r="E29" s="10"/>
      <c r="F29" s="11"/>
      <c r="G29" s="11"/>
      <c r="H29" s="11"/>
      <c r="I29" s="11"/>
      <c r="J29" s="11"/>
    </row>
    <row r="30" spans="1:14" ht="19.5" customHeight="1" x14ac:dyDescent="0.15">
      <c r="A30" s="14"/>
      <c r="B30" s="12"/>
      <c r="D30" s="10"/>
      <c r="E30" s="10"/>
      <c r="F30" s="11"/>
      <c r="G30" s="11"/>
      <c r="H30" s="11"/>
      <c r="I30" s="11"/>
      <c r="J30" s="11"/>
    </row>
    <row r="31" spans="1:14" ht="19.5" customHeight="1" x14ac:dyDescent="0.15"/>
    <row r="32" spans="1:14" ht="19.5" customHeight="1" x14ac:dyDescent="0.15"/>
    <row r="33" spans="1:15" ht="19.5" customHeight="1" x14ac:dyDescent="0.15">
      <c r="A33" s="66"/>
      <c r="B33" s="66"/>
      <c r="C33" s="66"/>
      <c r="D33" s="66"/>
      <c r="E33" s="66"/>
      <c r="G33" s="66"/>
      <c r="H33" s="66"/>
      <c r="I33" s="66"/>
      <c r="J33" s="66"/>
      <c r="K33" s="66"/>
      <c r="L33" s="66"/>
      <c r="M33" s="66"/>
      <c r="N33" s="66"/>
    </row>
    <row r="34" spans="1:15" ht="19.5" customHeight="1" x14ac:dyDescent="0.1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61"/>
    </row>
    <row r="35" spans="1:15" ht="19.5" customHeight="1" x14ac:dyDescent="0.15"/>
    <row r="36" spans="1:15" ht="19.5" customHeight="1" x14ac:dyDescent="0.15"/>
    <row r="37" spans="1:15" ht="19.5" customHeight="1" x14ac:dyDescent="0.15"/>
    <row r="38" spans="1:15" ht="19.5" customHeight="1" x14ac:dyDescent="0.15"/>
    <row r="39" spans="1:15" ht="19.5" customHeight="1" x14ac:dyDescent="0.15"/>
    <row r="40" spans="1:15" ht="19.5" customHeight="1" x14ac:dyDescent="0.15"/>
    <row r="41" spans="1:15" ht="19.5" customHeight="1" x14ac:dyDescent="0.15"/>
    <row r="42" spans="1:15" ht="19.5" customHeight="1" x14ac:dyDescent="0.15"/>
    <row r="43" spans="1:15" ht="19.5" customHeight="1" x14ac:dyDescent="0.15"/>
    <row r="44" spans="1:15" ht="19.5" customHeight="1" x14ac:dyDescent="0.15"/>
    <row r="45" spans="1:15" ht="16.149999999999999" customHeight="1" x14ac:dyDescent="0.15"/>
    <row r="46" spans="1:15" ht="16.149999999999999" customHeight="1" x14ac:dyDescent="0.15"/>
    <row r="47" spans="1:15" ht="16.149999999999999" customHeight="1" x14ac:dyDescent="0.15"/>
    <row r="48" spans="1:15" ht="16.149999999999999" customHeight="1" x14ac:dyDescent="0.15"/>
    <row r="49" spans="1:18" ht="16.149999999999999" customHeight="1" x14ac:dyDescent="0.15"/>
    <row r="50" spans="1:18" ht="16.149999999999999" customHeight="1" x14ac:dyDescent="0.15"/>
    <row r="51" spans="1:18" ht="16.149999999999999" customHeight="1" x14ac:dyDescent="0.15"/>
    <row r="52" spans="1:18" ht="16.149999999999999" customHeight="1" x14ac:dyDescent="0.15"/>
    <row r="53" spans="1:18" ht="16.149999999999999" customHeight="1" x14ac:dyDescent="0.15"/>
    <row r="54" spans="1:18" ht="13.5" x14ac:dyDescent="0.1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60"/>
      <c r="M54" s="60"/>
      <c r="N54" s="59"/>
      <c r="O54" s="59"/>
      <c r="P54" s="59"/>
      <c r="Q54" s="59"/>
      <c r="R54" s="59"/>
    </row>
    <row r="56" spans="1:18" ht="7.5" customHeight="1" x14ac:dyDescent="0.15"/>
    <row r="57" spans="1:18" ht="12.75" customHeight="1" x14ac:dyDescent="0.15"/>
    <row r="61" spans="1:18" ht="12" customHeight="1" x14ac:dyDescent="0.15"/>
    <row r="62" spans="1:18" ht="7.5" customHeight="1" x14ac:dyDescent="0.15"/>
    <row r="67" ht="7.5" customHeight="1" x14ac:dyDescent="0.15"/>
    <row r="71" ht="12.75" customHeight="1" x14ac:dyDescent="0.15"/>
    <row r="73" ht="7.5" customHeight="1" x14ac:dyDescent="0.15"/>
    <row r="74" ht="12" customHeight="1" x14ac:dyDescent="0.15"/>
    <row r="75" ht="12.75" customHeight="1" x14ac:dyDescent="0.15"/>
    <row r="79" ht="7.5" customHeight="1" x14ac:dyDescent="0.15"/>
    <row r="80" ht="12.75" customHeight="1" x14ac:dyDescent="0.15"/>
    <row r="84" ht="12" customHeight="1" x14ac:dyDescent="0.15"/>
    <row r="85" ht="7.5" customHeight="1" x14ac:dyDescent="0.15"/>
    <row r="88" ht="11.25" customHeight="1" x14ac:dyDescent="0.15"/>
    <row r="89" ht="17.25" customHeight="1" x14ac:dyDescent="0.15"/>
    <row r="90" ht="7.5" customHeight="1" x14ac:dyDescent="0.15"/>
    <row r="91" ht="17.25" customHeight="1" x14ac:dyDescent="0.15"/>
    <row r="92" ht="7.5" customHeight="1" x14ac:dyDescent="0.15"/>
    <row r="93" ht="7.5" customHeight="1" x14ac:dyDescent="0.15"/>
    <row r="94" ht="12.75" customHeight="1" x14ac:dyDescent="0.15"/>
    <row r="95" ht="12.75" customHeight="1" x14ac:dyDescent="0.15"/>
    <row r="96" ht="7.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7.5" customHeight="1" x14ac:dyDescent="0.15"/>
    <row r="107" ht="7.5" customHeight="1" x14ac:dyDescent="0.15"/>
    <row r="112" ht="7.5" customHeight="1" x14ac:dyDescent="0.15"/>
    <row r="116" ht="12.75" customHeight="1" x14ac:dyDescent="0.15"/>
    <row r="118" ht="7.5" customHeight="1" x14ac:dyDescent="0.15"/>
    <row r="119" ht="12" customHeight="1" x14ac:dyDescent="0.15"/>
    <row r="120" ht="12.75" customHeight="1" x14ac:dyDescent="0.15"/>
    <row r="124" ht="7.5" customHeight="1" x14ac:dyDescent="0.15"/>
    <row r="125" ht="12.75" customHeight="1" x14ac:dyDescent="0.15"/>
    <row r="129" ht="12" customHeight="1" x14ac:dyDescent="0.15"/>
    <row r="130" ht="7.5" customHeight="1" x14ac:dyDescent="0.15"/>
    <row r="135" ht="7.5" customHeight="1" x14ac:dyDescent="0.15"/>
    <row r="139" ht="12.75" customHeight="1" x14ac:dyDescent="0.15"/>
    <row r="141" ht="7.5" customHeight="1" x14ac:dyDescent="0.15"/>
    <row r="142" ht="12" customHeight="1" x14ac:dyDescent="0.15"/>
    <row r="143" ht="12.75" customHeight="1" x14ac:dyDescent="0.15"/>
    <row r="147" ht="7.5" customHeight="1" x14ac:dyDescent="0.15"/>
    <row r="148" ht="12.75" customHeight="1" x14ac:dyDescent="0.15"/>
    <row r="152" ht="12" customHeight="1" x14ac:dyDescent="0.15"/>
    <row r="153" ht="7.5" customHeight="1" x14ac:dyDescent="0.15"/>
    <row r="158" ht="7.5" customHeight="1" x14ac:dyDescent="0.15"/>
    <row r="162" ht="12.75" customHeight="1" x14ac:dyDescent="0.15"/>
    <row r="164" ht="7.5" customHeight="1" x14ac:dyDescent="0.15"/>
    <row r="165" ht="12" customHeight="1" x14ac:dyDescent="0.15"/>
    <row r="166" ht="12.75" customHeight="1" x14ac:dyDescent="0.15"/>
    <row r="170" ht="7.5" customHeight="1" x14ac:dyDescent="0.15"/>
    <row r="171" ht="12.75" customHeight="1" x14ac:dyDescent="0.15"/>
    <row r="175" ht="12" customHeight="1" x14ac:dyDescent="0.15"/>
    <row r="176" ht="7.5" customHeight="1" x14ac:dyDescent="0.15"/>
    <row r="179" ht="11.25" customHeight="1" x14ac:dyDescent="0.15"/>
    <row r="180" ht="17.25" customHeight="1" x14ac:dyDescent="0.15"/>
    <row r="181" ht="7.5" customHeight="1" x14ac:dyDescent="0.15"/>
    <row r="182" ht="17.25" customHeight="1" x14ac:dyDescent="0.15"/>
    <row r="183" ht="7.5" customHeight="1" x14ac:dyDescent="0.15"/>
    <row r="184" ht="7.5" customHeight="1" x14ac:dyDescent="0.15"/>
    <row r="185" ht="12.75" customHeight="1" x14ac:dyDescent="0.15"/>
    <row r="186" ht="12.75" customHeight="1" x14ac:dyDescent="0.15"/>
    <row r="187" ht="7.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7.5" customHeight="1" x14ac:dyDescent="0.15"/>
    <row r="198" ht="7.5" customHeight="1" x14ac:dyDescent="0.15"/>
    <row r="203" ht="7.5" customHeight="1" x14ac:dyDescent="0.15"/>
    <row r="207" ht="12.75" customHeight="1" x14ac:dyDescent="0.15"/>
    <row r="209" ht="7.5" customHeight="1" x14ac:dyDescent="0.15"/>
    <row r="210" ht="12" customHeight="1" x14ac:dyDescent="0.15"/>
    <row r="211" ht="12.75" customHeight="1" x14ac:dyDescent="0.15"/>
    <row r="215" ht="7.5" customHeight="1" x14ac:dyDescent="0.15"/>
    <row r="216" ht="12.75" customHeight="1" x14ac:dyDescent="0.15"/>
    <row r="220" ht="12" customHeight="1" x14ac:dyDescent="0.15"/>
    <row r="221" ht="7.5" customHeight="1" x14ac:dyDescent="0.15"/>
    <row r="226" ht="7.5" customHeight="1" x14ac:dyDescent="0.15"/>
    <row r="230" ht="12.75" customHeight="1" x14ac:dyDescent="0.15"/>
    <row r="232" ht="7.5" customHeight="1" x14ac:dyDescent="0.15"/>
    <row r="233" ht="12" customHeight="1" x14ac:dyDescent="0.15"/>
    <row r="234" ht="12.75" customHeight="1" x14ac:dyDescent="0.15"/>
    <row r="238" ht="7.5" customHeight="1" x14ac:dyDescent="0.15"/>
    <row r="239" ht="12.75" customHeight="1" x14ac:dyDescent="0.15"/>
    <row r="243" ht="12" customHeight="1" x14ac:dyDescent="0.15"/>
    <row r="244" ht="7.5" customHeight="1" x14ac:dyDescent="0.15"/>
    <row r="249" ht="7.5" customHeight="1" x14ac:dyDescent="0.15"/>
    <row r="253" ht="12.75" customHeight="1" x14ac:dyDescent="0.15"/>
    <row r="255" ht="7.5" customHeight="1" x14ac:dyDescent="0.15"/>
    <row r="256" ht="12" customHeight="1" x14ac:dyDescent="0.15"/>
    <row r="257" ht="12.75" customHeight="1" x14ac:dyDescent="0.15"/>
    <row r="261" ht="7.5" customHeight="1" x14ac:dyDescent="0.15"/>
    <row r="262" ht="12.75" customHeight="1" x14ac:dyDescent="0.15"/>
    <row r="266" ht="12" customHeight="1" x14ac:dyDescent="0.15"/>
    <row r="267" ht="7.5" customHeight="1" x14ac:dyDescent="0.15"/>
    <row r="270" ht="11.25" customHeight="1" x14ac:dyDescent="0.15"/>
    <row r="271" ht="17.25" customHeight="1" x14ac:dyDescent="0.15"/>
    <row r="272" ht="7.5" customHeight="1" x14ac:dyDescent="0.15"/>
    <row r="273" ht="17.25" customHeight="1" x14ac:dyDescent="0.15"/>
    <row r="274" ht="7.5" customHeight="1" x14ac:dyDescent="0.15"/>
    <row r="275" ht="7.5" customHeight="1" x14ac:dyDescent="0.15"/>
    <row r="276" ht="12.75" customHeight="1" x14ac:dyDescent="0.15"/>
    <row r="277" ht="12.75" customHeight="1" x14ac:dyDescent="0.15"/>
    <row r="278" ht="7.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7.5" customHeight="1" x14ac:dyDescent="0.15"/>
    <row r="289" ht="7.5" customHeight="1" x14ac:dyDescent="0.15"/>
    <row r="294" ht="7.5" customHeight="1" x14ac:dyDescent="0.15"/>
    <row r="298" ht="12.75" customHeight="1" x14ac:dyDescent="0.15"/>
    <row r="300" ht="7.5" customHeight="1" x14ac:dyDescent="0.15"/>
    <row r="301" ht="12" customHeight="1" x14ac:dyDescent="0.15"/>
    <row r="302" ht="12.75" customHeight="1" x14ac:dyDescent="0.15"/>
    <row r="306" ht="7.5" customHeight="1" x14ac:dyDescent="0.15"/>
    <row r="307" ht="12.75" customHeight="1" x14ac:dyDescent="0.15"/>
    <row r="311" ht="12" customHeight="1" x14ac:dyDescent="0.15"/>
    <row r="312" ht="7.5" customHeight="1" x14ac:dyDescent="0.15"/>
    <row r="317" ht="7.5" customHeight="1" x14ac:dyDescent="0.15"/>
    <row r="321" ht="12.75" customHeight="1" x14ac:dyDescent="0.15"/>
    <row r="323" ht="7.5" customHeight="1" x14ac:dyDescent="0.15"/>
    <row r="324" ht="12" customHeight="1" x14ac:dyDescent="0.15"/>
    <row r="325" ht="12.75" customHeight="1" x14ac:dyDescent="0.15"/>
    <row r="329" ht="7.5" customHeight="1" x14ac:dyDescent="0.15"/>
    <row r="330" ht="12.75" customHeight="1" x14ac:dyDescent="0.15"/>
    <row r="334" ht="12" customHeight="1" x14ac:dyDescent="0.15"/>
    <row r="335" ht="7.5" customHeight="1" x14ac:dyDescent="0.15"/>
    <row r="340" ht="7.5" customHeight="1" x14ac:dyDescent="0.15"/>
    <row r="344" ht="12.75" customHeight="1" x14ac:dyDescent="0.15"/>
    <row r="346" ht="7.5" customHeight="1" x14ac:dyDescent="0.15"/>
    <row r="347" ht="12" customHeight="1" x14ac:dyDescent="0.15"/>
    <row r="348" ht="12.75" customHeight="1" x14ac:dyDescent="0.15"/>
    <row r="352" ht="7.5" customHeight="1" x14ac:dyDescent="0.15"/>
    <row r="353" ht="12.75" customHeight="1" x14ac:dyDescent="0.15"/>
    <row r="357" ht="12" customHeight="1" x14ac:dyDescent="0.15"/>
    <row r="358" ht="7.5" customHeight="1" x14ac:dyDescent="0.15"/>
    <row r="361" ht="11.25" customHeight="1" x14ac:dyDescent="0.15"/>
    <row r="362" ht="17.25" customHeight="1" x14ac:dyDescent="0.15"/>
    <row r="363" ht="7.5" customHeight="1" x14ac:dyDescent="0.15"/>
    <row r="364" ht="17.25" customHeight="1" x14ac:dyDescent="0.15"/>
    <row r="365" ht="7.5" customHeight="1" x14ac:dyDescent="0.15"/>
    <row r="366" ht="7.5" customHeight="1" x14ac:dyDescent="0.15"/>
    <row r="367" ht="12.75" customHeight="1" x14ac:dyDescent="0.15"/>
    <row r="368" ht="12.75" customHeight="1" x14ac:dyDescent="0.15"/>
    <row r="369" ht="7.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7.5" customHeight="1" x14ac:dyDescent="0.15"/>
    <row r="380" ht="7.5" customHeight="1" x14ac:dyDescent="0.15"/>
    <row r="385" ht="7.5" customHeight="1" x14ac:dyDescent="0.15"/>
    <row r="389" ht="12.75" customHeight="1" x14ac:dyDescent="0.15"/>
    <row r="391" ht="7.5" customHeight="1" x14ac:dyDescent="0.15"/>
    <row r="392" ht="12" customHeight="1" x14ac:dyDescent="0.15"/>
    <row r="393" ht="12.75" customHeight="1" x14ac:dyDescent="0.15"/>
    <row r="397" ht="7.5" customHeight="1" x14ac:dyDescent="0.15"/>
    <row r="398" ht="12.75" customHeight="1" x14ac:dyDescent="0.15"/>
    <row r="402" ht="12" customHeight="1" x14ac:dyDescent="0.15"/>
    <row r="403" ht="7.5" customHeight="1" x14ac:dyDescent="0.15"/>
  </sheetData>
  <mergeCells count="22">
    <mergeCell ref="B27:D27"/>
    <mergeCell ref="B21:D21"/>
    <mergeCell ref="B22:D22"/>
    <mergeCell ref="B23:D23"/>
    <mergeCell ref="B24:D24"/>
    <mergeCell ref="B25:D25"/>
    <mergeCell ref="B26:D26"/>
    <mergeCell ref="A3:N3"/>
    <mergeCell ref="A5:D6"/>
    <mergeCell ref="E5:F5"/>
    <mergeCell ref="K4:N4"/>
    <mergeCell ref="G5:N5"/>
    <mergeCell ref="B9:D9"/>
    <mergeCell ref="B11:D11"/>
    <mergeCell ref="B12:D12"/>
    <mergeCell ref="B13:D13"/>
    <mergeCell ref="B15:D15"/>
    <mergeCell ref="B16:D16"/>
    <mergeCell ref="B17:D17"/>
    <mergeCell ref="B18:D18"/>
    <mergeCell ref="B19:D19"/>
    <mergeCell ref="B20:D20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portrait" r:id="rId1"/>
  <headerFooter alignWithMargins="0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2"/>
  <sheetViews>
    <sheetView view="pageBreakPreview" topLeftCell="A3" zoomScaleNormal="100" zoomScaleSheetLayoutView="100" workbookViewId="0">
      <selection activeCell="A3" sqref="A3:R3"/>
    </sheetView>
  </sheetViews>
  <sheetFormatPr defaultRowHeight="11.25" x14ac:dyDescent="0.15"/>
  <cols>
    <col min="1" max="1" width="16.140625" style="2" customWidth="1"/>
    <col min="2" max="2" width="5" style="2" customWidth="1"/>
    <col min="3" max="18" width="6.42578125" style="2" customWidth="1"/>
    <col min="19" max="20" width="6.140625" style="2" customWidth="1"/>
    <col min="21" max="16384" width="9.140625" style="2"/>
  </cols>
  <sheetData>
    <row r="1" spans="1:18" s="16" customFormat="1" ht="12.75" hidden="1" customHeight="1" x14ac:dyDescent="0.15"/>
    <row r="2" spans="1:18" s="18" customFormat="1" ht="11.25" hidden="1" customHeight="1" x14ac:dyDescent="0.15"/>
    <row r="3" spans="1:18" s="3" customFormat="1" ht="32.450000000000003" customHeight="1" x14ac:dyDescent="0.15">
      <c r="A3" s="261" t="s">
        <v>69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</row>
    <row r="4" spans="1:18" s="1" customFormat="1" ht="19.899999999999999" customHeight="1" x14ac:dyDescent="0.15"/>
    <row r="5" spans="1:18" s="18" customFormat="1" ht="15" customHeight="1" x14ac:dyDescent="0.15">
      <c r="A5" s="193" t="s">
        <v>65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86" t="s">
        <v>102</v>
      </c>
    </row>
    <row r="6" spans="1:18" s="18" customFormat="1" ht="25.9" customHeight="1" x14ac:dyDescent="0.15">
      <c r="A6" s="90"/>
      <c r="B6" s="91"/>
      <c r="C6" s="115" t="s">
        <v>72</v>
      </c>
      <c r="D6" s="92" t="s">
        <v>11</v>
      </c>
      <c r="E6" s="92" t="s">
        <v>12</v>
      </c>
      <c r="F6" s="92" t="s">
        <v>13</v>
      </c>
      <c r="G6" s="92" t="s">
        <v>14</v>
      </c>
      <c r="H6" s="92" t="s">
        <v>15</v>
      </c>
      <c r="I6" s="92" t="s">
        <v>44</v>
      </c>
      <c r="J6" s="92" t="s">
        <v>45</v>
      </c>
      <c r="K6" s="92" t="s">
        <v>16</v>
      </c>
      <c r="L6" s="92" t="s">
        <v>17</v>
      </c>
      <c r="M6" s="92" t="s">
        <v>18</v>
      </c>
      <c r="N6" s="92" t="s">
        <v>19</v>
      </c>
      <c r="O6" s="92" t="s">
        <v>20</v>
      </c>
      <c r="P6" s="92" t="s">
        <v>21</v>
      </c>
      <c r="Q6" s="92" t="s">
        <v>22</v>
      </c>
      <c r="R6" s="93" t="s">
        <v>23</v>
      </c>
    </row>
    <row r="7" spans="1:18" s="68" customFormat="1" ht="19.5" customHeight="1" x14ac:dyDescent="0.15">
      <c r="A7" s="262" t="s">
        <v>90</v>
      </c>
      <c r="B7" s="86" t="s">
        <v>70</v>
      </c>
      <c r="C7" s="109">
        <v>4966</v>
      </c>
      <c r="D7" s="82">
        <v>1431</v>
      </c>
      <c r="E7" s="82">
        <v>506</v>
      </c>
      <c r="F7" s="82">
        <v>151</v>
      </c>
      <c r="G7" s="82">
        <v>390</v>
      </c>
      <c r="H7" s="82">
        <v>96</v>
      </c>
      <c r="I7" s="82">
        <v>47</v>
      </c>
      <c r="J7" s="82">
        <v>99</v>
      </c>
      <c r="K7" s="82">
        <v>856</v>
      </c>
      <c r="L7" s="82">
        <v>590</v>
      </c>
      <c r="M7" s="82">
        <v>130</v>
      </c>
      <c r="N7" s="82">
        <v>207</v>
      </c>
      <c r="O7" s="82">
        <v>180</v>
      </c>
      <c r="P7" s="82">
        <v>79</v>
      </c>
      <c r="Q7" s="82">
        <v>67</v>
      </c>
      <c r="R7" s="83">
        <v>137</v>
      </c>
    </row>
    <row r="8" spans="1:18" s="68" customFormat="1" ht="19.5" customHeight="1" x14ac:dyDescent="0.15">
      <c r="A8" s="260"/>
      <c r="B8" s="89" t="s">
        <v>71</v>
      </c>
      <c r="C8" s="111">
        <v>46830</v>
      </c>
      <c r="D8" s="101">
        <v>10640</v>
      </c>
      <c r="E8" s="101">
        <v>3863</v>
      </c>
      <c r="F8" s="101">
        <v>1897</v>
      </c>
      <c r="G8" s="101">
        <v>3191</v>
      </c>
      <c r="H8" s="101">
        <v>490</v>
      </c>
      <c r="I8" s="101">
        <v>220</v>
      </c>
      <c r="J8" s="101">
        <v>644</v>
      </c>
      <c r="K8" s="101">
        <v>14979</v>
      </c>
      <c r="L8" s="101">
        <v>4175</v>
      </c>
      <c r="M8" s="101">
        <v>827</v>
      </c>
      <c r="N8" s="101">
        <v>1818</v>
      </c>
      <c r="O8" s="101">
        <v>1235</v>
      </c>
      <c r="P8" s="101">
        <v>368</v>
      </c>
      <c r="Q8" s="101">
        <v>509</v>
      </c>
      <c r="R8" s="102">
        <v>1974</v>
      </c>
    </row>
    <row r="9" spans="1:18" s="73" customFormat="1" ht="19.5" customHeight="1" x14ac:dyDescent="0.15">
      <c r="A9" s="259" t="s">
        <v>91</v>
      </c>
      <c r="B9" s="88" t="s">
        <v>70</v>
      </c>
      <c r="C9" s="110">
        <v>31</v>
      </c>
      <c r="D9" s="103" t="s">
        <v>100</v>
      </c>
      <c r="E9" s="103">
        <v>3</v>
      </c>
      <c r="F9" s="103">
        <v>1</v>
      </c>
      <c r="G9" s="103">
        <v>11</v>
      </c>
      <c r="H9" s="103" t="s">
        <v>100</v>
      </c>
      <c r="I9" s="103">
        <v>2</v>
      </c>
      <c r="J9" s="103">
        <v>2</v>
      </c>
      <c r="K9" s="103">
        <v>3</v>
      </c>
      <c r="L9" s="103" t="s">
        <v>100</v>
      </c>
      <c r="M9" s="103" t="s">
        <v>100</v>
      </c>
      <c r="N9" s="103" t="s">
        <v>100</v>
      </c>
      <c r="O9" s="103">
        <v>2</v>
      </c>
      <c r="P9" s="103">
        <v>3</v>
      </c>
      <c r="Q9" s="103">
        <v>1</v>
      </c>
      <c r="R9" s="104">
        <v>3</v>
      </c>
    </row>
    <row r="10" spans="1:18" s="68" customFormat="1" ht="19.5" customHeight="1" x14ac:dyDescent="0.15">
      <c r="A10" s="260"/>
      <c r="B10" s="89" t="s">
        <v>71</v>
      </c>
      <c r="C10" s="111">
        <v>346</v>
      </c>
      <c r="D10" s="101" t="s">
        <v>100</v>
      </c>
      <c r="E10" s="101">
        <v>10</v>
      </c>
      <c r="F10" s="101">
        <v>62</v>
      </c>
      <c r="G10" s="101">
        <v>194</v>
      </c>
      <c r="H10" s="101" t="s">
        <v>100</v>
      </c>
      <c r="I10" s="101">
        <v>8</v>
      </c>
      <c r="J10" s="101">
        <v>12</v>
      </c>
      <c r="K10" s="101">
        <v>16</v>
      </c>
      <c r="L10" s="101" t="s">
        <v>100</v>
      </c>
      <c r="M10" s="101" t="s">
        <v>100</v>
      </c>
      <c r="N10" s="101" t="s">
        <v>100</v>
      </c>
      <c r="O10" s="101">
        <v>6</v>
      </c>
      <c r="P10" s="101">
        <v>17</v>
      </c>
      <c r="Q10" s="101">
        <v>2</v>
      </c>
      <c r="R10" s="102">
        <v>19</v>
      </c>
    </row>
    <row r="11" spans="1:18" s="73" customFormat="1" ht="19.5" customHeight="1" x14ac:dyDescent="0.15">
      <c r="A11" s="259" t="s">
        <v>73</v>
      </c>
      <c r="B11" s="88" t="s">
        <v>70</v>
      </c>
      <c r="C11" s="112">
        <v>12</v>
      </c>
      <c r="D11" s="103" t="s">
        <v>100</v>
      </c>
      <c r="E11" s="103">
        <v>5</v>
      </c>
      <c r="F11" s="103">
        <v>2</v>
      </c>
      <c r="G11" s="103">
        <v>1</v>
      </c>
      <c r="H11" s="103">
        <v>1</v>
      </c>
      <c r="I11" s="103" t="s">
        <v>100</v>
      </c>
      <c r="J11" s="103" t="s">
        <v>100</v>
      </c>
      <c r="K11" s="103" t="s">
        <v>100</v>
      </c>
      <c r="L11" s="103">
        <v>2</v>
      </c>
      <c r="M11" s="103" t="s">
        <v>100</v>
      </c>
      <c r="N11" s="103">
        <v>1</v>
      </c>
      <c r="O11" s="103" t="s">
        <v>100</v>
      </c>
      <c r="P11" s="103" t="s">
        <v>100</v>
      </c>
      <c r="Q11" s="103" t="s">
        <v>100</v>
      </c>
      <c r="R11" s="104" t="s">
        <v>100</v>
      </c>
    </row>
    <row r="12" spans="1:18" s="73" customFormat="1" ht="19.5" customHeight="1" x14ac:dyDescent="0.15">
      <c r="A12" s="260"/>
      <c r="B12" s="89" t="s">
        <v>71</v>
      </c>
      <c r="C12" s="113">
        <v>81</v>
      </c>
      <c r="D12" s="101" t="s">
        <v>100</v>
      </c>
      <c r="E12" s="101">
        <v>48</v>
      </c>
      <c r="F12" s="101">
        <v>8</v>
      </c>
      <c r="G12" s="101">
        <v>1</v>
      </c>
      <c r="H12" s="101">
        <v>8</v>
      </c>
      <c r="I12" s="101" t="s">
        <v>100</v>
      </c>
      <c r="J12" s="101" t="s">
        <v>100</v>
      </c>
      <c r="K12" s="101" t="s">
        <v>100</v>
      </c>
      <c r="L12" s="101">
        <v>13</v>
      </c>
      <c r="M12" s="101" t="s">
        <v>100</v>
      </c>
      <c r="N12" s="101">
        <v>3</v>
      </c>
      <c r="O12" s="101" t="s">
        <v>100</v>
      </c>
      <c r="P12" s="101" t="s">
        <v>100</v>
      </c>
      <c r="Q12" s="101" t="s">
        <v>100</v>
      </c>
      <c r="R12" s="102" t="s">
        <v>100</v>
      </c>
    </row>
    <row r="13" spans="1:18" s="73" customFormat="1" ht="19.5" customHeight="1" x14ac:dyDescent="0.15">
      <c r="A13" s="259" t="s">
        <v>74</v>
      </c>
      <c r="B13" s="88" t="s">
        <v>70</v>
      </c>
      <c r="C13" s="112">
        <v>630</v>
      </c>
      <c r="D13" s="103">
        <v>117</v>
      </c>
      <c r="E13" s="103">
        <v>96</v>
      </c>
      <c r="F13" s="103">
        <v>23</v>
      </c>
      <c r="G13" s="103">
        <v>60</v>
      </c>
      <c r="H13" s="103">
        <v>24</v>
      </c>
      <c r="I13" s="103">
        <v>9</v>
      </c>
      <c r="J13" s="103">
        <v>17</v>
      </c>
      <c r="K13" s="103">
        <v>85</v>
      </c>
      <c r="L13" s="103">
        <v>57</v>
      </c>
      <c r="M13" s="103">
        <v>22</v>
      </c>
      <c r="N13" s="103">
        <v>48</v>
      </c>
      <c r="O13" s="103">
        <v>29</v>
      </c>
      <c r="P13" s="103">
        <v>15</v>
      </c>
      <c r="Q13" s="103">
        <v>12</v>
      </c>
      <c r="R13" s="104">
        <v>16</v>
      </c>
    </row>
    <row r="14" spans="1:18" s="68" customFormat="1" ht="19.5" customHeight="1" x14ac:dyDescent="0.15">
      <c r="A14" s="260"/>
      <c r="B14" s="89" t="s">
        <v>71</v>
      </c>
      <c r="C14" s="111">
        <v>3116</v>
      </c>
      <c r="D14" s="101">
        <v>631</v>
      </c>
      <c r="E14" s="101">
        <v>533</v>
      </c>
      <c r="F14" s="101">
        <v>101</v>
      </c>
      <c r="G14" s="101">
        <v>267</v>
      </c>
      <c r="H14" s="101">
        <v>65</v>
      </c>
      <c r="I14" s="101">
        <v>24</v>
      </c>
      <c r="J14" s="101">
        <v>53</v>
      </c>
      <c r="K14" s="101">
        <v>607</v>
      </c>
      <c r="L14" s="101">
        <v>259</v>
      </c>
      <c r="M14" s="101">
        <v>93</v>
      </c>
      <c r="N14" s="101">
        <v>231</v>
      </c>
      <c r="O14" s="101">
        <v>120</v>
      </c>
      <c r="P14" s="101">
        <v>37</v>
      </c>
      <c r="Q14" s="101">
        <v>33</v>
      </c>
      <c r="R14" s="102">
        <v>62</v>
      </c>
    </row>
    <row r="15" spans="1:18" s="73" customFormat="1" ht="19.5" customHeight="1" x14ac:dyDescent="0.15">
      <c r="A15" s="259" t="s">
        <v>75</v>
      </c>
      <c r="B15" s="88" t="s">
        <v>70</v>
      </c>
      <c r="C15" s="112">
        <v>880</v>
      </c>
      <c r="D15" s="103">
        <v>125</v>
      </c>
      <c r="E15" s="103">
        <v>132</v>
      </c>
      <c r="F15" s="103">
        <v>54</v>
      </c>
      <c r="G15" s="103">
        <v>50</v>
      </c>
      <c r="H15" s="103">
        <v>19</v>
      </c>
      <c r="I15" s="103">
        <v>6</v>
      </c>
      <c r="J15" s="103">
        <v>30</v>
      </c>
      <c r="K15" s="103">
        <v>237</v>
      </c>
      <c r="L15" s="103">
        <v>36</v>
      </c>
      <c r="M15" s="103">
        <v>38</v>
      </c>
      <c r="N15" s="103">
        <v>48</v>
      </c>
      <c r="O15" s="103">
        <v>34</v>
      </c>
      <c r="P15" s="103">
        <v>14</v>
      </c>
      <c r="Q15" s="103">
        <v>13</v>
      </c>
      <c r="R15" s="104">
        <v>44</v>
      </c>
    </row>
    <row r="16" spans="1:18" s="73" customFormat="1" ht="19.5" customHeight="1" x14ac:dyDescent="0.15">
      <c r="A16" s="260"/>
      <c r="B16" s="89" t="s">
        <v>71</v>
      </c>
      <c r="C16" s="111">
        <v>14417</v>
      </c>
      <c r="D16" s="101">
        <v>797</v>
      </c>
      <c r="E16" s="101">
        <v>1251</v>
      </c>
      <c r="F16" s="101">
        <v>1232</v>
      </c>
      <c r="G16" s="101">
        <v>430</v>
      </c>
      <c r="H16" s="101">
        <v>189</v>
      </c>
      <c r="I16" s="101">
        <v>28</v>
      </c>
      <c r="J16" s="101">
        <v>266</v>
      </c>
      <c r="K16" s="101">
        <v>6944</v>
      </c>
      <c r="L16" s="101">
        <v>324</v>
      </c>
      <c r="M16" s="101">
        <v>331</v>
      </c>
      <c r="N16" s="101">
        <v>491</v>
      </c>
      <c r="O16" s="101">
        <v>464</v>
      </c>
      <c r="P16" s="101">
        <v>167</v>
      </c>
      <c r="Q16" s="101">
        <v>215</v>
      </c>
      <c r="R16" s="102">
        <v>1288</v>
      </c>
    </row>
    <row r="17" spans="1:18" s="74" customFormat="1" ht="19.5" customHeight="1" x14ac:dyDescent="0.15">
      <c r="A17" s="259" t="s">
        <v>76</v>
      </c>
      <c r="B17" s="88" t="s">
        <v>70</v>
      </c>
      <c r="C17" s="112">
        <v>2</v>
      </c>
      <c r="D17" s="103">
        <v>1</v>
      </c>
      <c r="E17" s="103" t="s">
        <v>100</v>
      </c>
      <c r="F17" s="103" t="s">
        <v>100</v>
      </c>
      <c r="G17" s="103">
        <v>1</v>
      </c>
      <c r="H17" s="103" t="s">
        <v>100</v>
      </c>
      <c r="I17" s="103" t="s">
        <v>100</v>
      </c>
      <c r="J17" s="103" t="s">
        <v>100</v>
      </c>
      <c r="K17" s="103" t="s">
        <v>100</v>
      </c>
      <c r="L17" s="103" t="s">
        <v>100</v>
      </c>
      <c r="M17" s="103" t="s">
        <v>100</v>
      </c>
      <c r="N17" s="103" t="s">
        <v>100</v>
      </c>
      <c r="O17" s="103" t="s">
        <v>100</v>
      </c>
      <c r="P17" s="103" t="s">
        <v>100</v>
      </c>
      <c r="Q17" s="103" t="s">
        <v>100</v>
      </c>
      <c r="R17" s="104" t="s">
        <v>100</v>
      </c>
    </row>
    <row r="18" spans="1:18" s="73" customFormat="1" ht="19.5" customHeight="1" x14ac:dyDescent="0.15">
      <c r="A18" s="260"/>
      <c r="B18" s="89" t="s">
        <v>71</v>
      </c>
      <c r="C18" s="113">
        <v>59</v>
      </c>
      <c r="D18" s="105">
        <v>30</v>
      </c>
      <c r="E18" s="105" t="s">
        <v>100</v>
      </c>
      <c r="F18" s="105" t="s">
        <v>100</v>
      </c>
      <c r="G18" s="105">
        <v>29</v>
      </c>
      <c r="H18" s="105" t="s">
        <v>100</v>
      </c>
      <c r="I18" s="105" t="s">
        <v>100</v>
      </c>
      <c r="J18" s="105" t="s">
        <v>100</v>
      </c>
      <c r="K18" s="105" t="s">
        <v>100</v>
      </c>
      <c r="L18" s="105" t="s">
        <v>100</v>
      </c>
      <c r="M18" s="105" t="s">
        <v>100</v>
      </c>
      <c r="N18" s="105" t="s">
        <v>100</v>
      </c>
      <c r="O18" s="105" t="s">
        <v>100</v>
      </c>
      <c r="P18" s="105" t="s">
        <v>100</v>
      </c>
      <c r="Q18" s="105" t="s">
        <v>100</v>
      </c>
      <c r="R18" s="106" t="s">
        <v>100</v>
      </c>
    </row>
    <row r="19" spans="1:18" s="73" customFormat="1" ht="19.5" customHeight="1" x14ac:dyDescent="0.15">
      <c r="A19" s="259" t="s">
        <v>77</v>
      </c>
      <c r="B19" s="88" t="s">
        <v>70</v>
      </c>
      <c r="C19" s="112">
        <v>18</v>
      </c>
      <c r="D19" s="103">
        <v>4</v>
      </c>
      <c r="E19" s="103">
        <v>2</v>
      </c>
      <c r="F19" s="103">
        <v>1</v>
      </c>
      <c r="G19" s="103" t="s">
        <v>100</v>
      </c>
      <c r="H19" s="103" t="s">
        <v>100</v>
      </c>
      <c r="I19" s="103" t="s">
        <v>100</v>
      </c>
      <c r="J19" s="103">
        <v>1</v>
      </c>
      <c r="K19" s="103">
        <v>4</v>
      </c>
      <c r="L19" s="103">
        <v>4</v>
      </c>
      <c r="M19" s="103" t="s">
        <v>100</v>
      </c>
      <c r="N19" s="103">
        <v>2</v>
      </c>
      <c r="O19" s="103" t="s">
        <v>100</v>
      </c>
      <c r="P19" s="103" t="s">
        <v>100</v>
      </c>
      <c r="Q19" s="103" t="s">
        <v>100</v>
      </c>
      <c r="R19" s="104" t="s">
        <v>100</v>
      </c>
    </row>
    <row r="20" spans="1:18" s="73" customFormat="1" ht="19.5" customHeight="1" x14ac:dyDescent="0.15">
      <c r="A20" s="260"/>
      <c r="B20" s="89" t="s">
        <v>71</v>
      </c>
      <c r="C20" s="111">
        <v>145</v>
      </c>
      <c r="D20" s="101">
        <v>76</v>
      </c>
      <c r="E20" s="101">
        <v>9</v>
      </c>
      <c r="F20" s="101">
        <v>3</v>
      </c>
      <c r="G20" s="101" t="s">
        <v>100</v>
      </c>
      <c r="H20" s="101" t="s">
        <v>100</v>
      </c>
      <c r="I20" s="101" t="s">
        <v>100</v>
      </c>
      <c r="J20" s="101">
        <v>1</v>
      </c>
      <c r="K20" s="101">
        <v>16</v>
      </c>
      <c r="L20" s="101">
        <v>37</v>
      </c>
      <c r="M20" s="101" t="s">
        <v>100</v>
      </c>
      <c r="N20" s="101">
        <v>3</v>
      </c>
      <c r="O20" s="101" t="s">
        <v>100</v>
      </c>
      <c r="P20" s="105" t="s">
        <v>100</v>
      </c>
      <c r="Q20" s="105" t="s">
        <v>100</v>
      </c>
      <c r="R20" s="106" t="s">
        <v>100</v>
      </c>
    </row>
    <row r="21" spans="1:18" s="73" customFormat="1" ht="19.5" customHeight="1" x14ac:dyDescent="0.15">
      <c r="A21" s="259" t="s">
        <v>78</v>
      </c>
      <c r="B21" s="88" t="s">
        <v>70</v>
      </c>
      <c r="C21" s="112">
        <v>163</v>
      </c>
      <c r="D21" s="103">
        <v>13</v>
      </c>
      <c r="E21" s="103">
        <v>7</v>
      </c>
      <c r="F21" s="103">
        <v>3</v>
      </c>
      <c r="G21" s="103">
        <v>11</v>
      </c>
      <c r="H21" s="103">
        <v>2</v>
      </c>
      <c r="I21" s="103" t="s">
        <v>100</v>
      </c>
      <c r="J21" s="103">
        <v>7</v>
      </c>
      <c r="K21" s="103">
        <v>83</v>
      </c>
      <c r="L21" s="103">
        <v>8</v>
      </c>
      <c r="M21" s="103">
        <v>6</v>
      </c>
      <c r="N21" s="103">
        <v>5</v>
      </c>
      <c r="O21" s="103">
        <v>5</v>
      </c>
      <c r="P21" s="103">
        <v>4</v>
      </c>
      <c r="Q21" s="103">
        <v>2</v>
      </c>
      <c r="R21" s="104">
        <v>7</v>
      </c>
    </row>
    <row r="22" spans="1:18" s="73" customFormat="1" ht="19.5" customHeight="1" x14ac:dyDescent="0.15">
      <c r="A22" s="260"/>
      <c r="B22" s="89" t="s">
        <v>71</v>
      </c>
      <c r="C22" s="111">
        <v>4290</v>
      </c>
      <c r="D22" s="101">
        <v>186</v>
      </c>
      <c r="E22" s="101">
        <v>59</v>
      </c>
      <c r="F22" s="101">
        <v>24</v>
      </c>
      <c r="G22" s="101">
        <v>176</v>
      </c>
      <c r="H22" s="101">
        <v>3</v>
      </c>
      <c r="I22" s="101" t="s">
        <v>100</v>
      </c>
      <c r="J22" s="101">
        <v>59</v>
      </c>
      <c r="K22" s="101">
        <v>3052</v>
      </c>
      <c r="L22" s="101">
        <v>139</v>
      </c>
      <c r="M22" s="101">
        <v>65</v>
      </c>
      <c r="N22" s="101">
        <v>421</v>
      </c>
      <c r="O22" s="101">
        <v>29</v>
      </c>
      <c r="P22" s="101">
        <v>16</v>
      </c>
      <c r="Q22" s="101">
        <v>18</v>
      </c>
      <c r="R22" s="102">
        <v>43</v>
      </c>
    </row>
    <row r="23" spans="1:18" s="73" customFormat="1" ht="19.5" customHeight="1" x14ac:dyDescent="0.15">
      <c r="A23" s="259" t="s">
        <v>79</v>
      </c>
      <c r="B23" s="88" t="s">
        <v>70</v>
      </c>
      <c r="C23" s="112">
        <v>1125</v>
      </c>
      <c r="D23" s="103">
        <v>379</v>
      </c>
      <c r="E23" s="103">
        <v>91</v>
      </c>
      <c r="F23" s="103">
        <v>19</v>
      </c>
      <c r="G23" s="103">
        <v>92</v>
      </c>
      <c r="H23" s="103">
        <v>18</v>
      </c>
      <c r="I23" s="103">
        <v>11</v>
      </c>
      <c r="J23" s="103">
        <v>15</v>
      </c>
      <c r="K23" s="103">
        <v>224</v>
      </c>
      <c r="L23" s="103">
        <v>146</v>
      </c>
      <c r="M23" s="103">
        <v>18</v>
      </c>
      <c r="N23" s="103">
        <v>37</v>
      </c>
      <c r="O23" s="103">
        <v>36</v>
      </c>
      <c r="P23" s="103">
        <v>13</v>
      </c>
      <c r="Q23" s="103">
        <v>7</v>
      </c>
      <c r="R23" s="104">
        <v>19</v>
      </c>
    </row>
    <row r="24" spans="1:18" s="73" customFormat="1" ht="19.5" customHeight="1" x14ac:dyDescent="0.15">
      <c r="A24" s="260"/>
      <c r="B24" s="89" t="s">
        <v>71</v>
      </c>
      <c r="C24" s="111">
        <v>8277</v>
      </c>
      <c r="D24" s="101">
        <v>2522</v>
      </c>
      <c r="E24" s="101">
        <v>544</v>
      </c>
      <c r="F24" s="101">
        <v>109</v>
      </c>
      <c r="G24" s="101">
        <v>626</v>
      </c>
      <c r="H24" s="101">
        <v>39</v>
      </c>
      <c r="I24" s="101">
        <v>37</v>
      </c>
      <c r="J24" s="101">
        <v>67</v>
      </c>
      <c r="K24" s="101">
        <v>2446</v>
      </c>
      <c r="L24" s="101">
        <v>1250</v>
      </c>
      <c r="M24" s="101">
        <v>62</v>
      </c>
      <c r="N24" s="101">
        <v>151</v>
      </c>
      <c r="O24" s="101">
        <v>177</v>
      </c>
      <c r="P24" s="101">
        <v>23</v>
      </c>
      <c r="Q24" s="101">
        <v>17</v>
      </c>
      <c r="R24" s="102">
        <v>207</v>
      </c>
    </row>
    <row r="25" spans="1:18" s="73" customFormat="1" ht="19.5" customHeight="1" x14ac:dyDescent="0.15">
      <c r="A25" s="259" t="s">
        <v>80</v>
      </c>
      <c r="B25" s="88" t="s">
        <v>70</v>
      </c>
      <c r="C25" s="110">
        <v>51</v>
      </c>
      <c r="D25" s="103">
        <v>27</v>
      </c>
      <c r="E25" s="103">
        <v>2</v>
      </c>
      <c r="F25" s="103" t="s">
        <v>100</v>
      </c>
      <c r="G25" s="103">
        <v>4</v>
      </c>
      <c r="H25" s="103" t="s">
        <v>100</v>
      </c>
      <c r="I25" s="103">
        <v>1</v>
      </c>
      <c r="J25" s="103" t="s">
        <v>100</v>
      </c>
      <c r="K25" s="103">
        <v>2</v>
      </c>
      <c r="L25" s="103">
        <v>9</v>
      </c>
      <c r="M25" s="103">
        <v>1</v>
      </c>
      <c r="N25" s="103">
        <v>2</v>
      </c>
      <c r="O25" s="103">
        <v>3</v>
      </c>
      <c r="P25" s="103" t="s">
        <v>100</v>
      </c>
      <c r="Q25" s="103" t="s">
        <v>100</v>
      </c>
      <c r="R25" s="104" t="s">
        <v>100</v>
      </c>
    </row>
    <row r="26" spans="1:18" s="73" customFormat="1" ht="19.5" customHeight="1" x14ac:dyDescent="0.15">
      <c r="A26" s="260"/>
      <c r="B26" s="89" t="s">
        <v>71</v>
      </c>
      <c r="C26" s="113">
        <v>614</v>
      </c>
      <c r="D26" s="101">
        <v>417</v>
      </c>
      <c r="E26" s="101">
        <v>13</v>
      </c>
      <c r="F26" s="82" t="s">
        <v>100</v>
      </c>
      <c r="G26" s="82">
        <v>42</v>
      </c>
      <c r="H26" s="82" t="s">
        <v>100</v>
      </c>
      <c r="I26" s="82">
        <v>1</v>
      </c>
      <c r="J26" s="82" t="s">
        <v>100</v>
      </c>
      <c r="K26" s="82">
        <v>21</v>
      </c>
      <c r="L26" s="82">
        <v>68</v>
      </c>
      <c r="M26" s="82">
        <v>2</v>
      </c>
      <c r="N26" s="82">
        <v>19</v>
      </c>
      <c r="O26" s="82">
        <v>31</v>
      </c>
      <c r="P26" s="82" t="s">
        <v>100</v>
      </c>
      <c r="Q26" s="82" t="s">
        <v>100</v>
      </c>
      <c r="R26" s="83" t="s">
        <v>100</v>
      </c>
    </row>
    <row r="27" spans="1:18" s="73" customFormat="1" ht="19.5" customHeight="1" x14ac:dyDescent="0.15">
      <c r="A27" s="259" t="s">
        <v>81</v>
      </c>
      <c r="B27" s="88" t="s">
        <v>70</v>
      </c>
      <c r="C27" s="112">
        <v>198</v>
      </c>
      <c r="D27" s="103">
        <v>78</v>
      </c>
      <c r="E27" s="104">
        <v>14</v>
      </c>
      <c r="F27" s="103">
        <v>2</v>
      </c>
      <c r="G27" s="103">
        <v>13</v>
      </c>
      <c r="H27" s="103" t="s">
        <v>100</v>
      </c>
      <c r="I27" s="103">
        <v>1</v>
      </c>
      <c r="J27" s="103">
        <v>1</v>
      </c>
      <c r="K27" s="103">
        <v>32</v>
      </c>
      <c r="L27" s="103">
        <v>44</v>
      </c>
      <c r="M27" s="103">
        <v>3</v>
      </c>
      <c r="N27" s="103">
        <v>4</v>
      </c>
      <c r="O27" s="103">
        <v>4</v>
      </c>
      <c r="P27" s="103" t="s">
        <v>100</v>
      </c>
      <c r="Q27" s="103" t="s">
        <v>100</v>
      </c>
      <c r="R27" s="104">
        <v>2</v>
      </c>
    </row>
    <row r="28" spans="1:18" ht="19.5" customHeight="1" x14ac:dyDescent="0.15">
      <c r="A28" s="262"/>
      <c r="B28" s="86" t="s">
        <v>71</v>
      </c>
      <c r="C28" s="109">
        <v>522</v>
      </c>
      <c r="D28" s="82">
        <v>155</v>
      </c>
      <c r="E28" s="83">
        <v>39</v>
      </c>
      <c r="F28" s="101">
        <v>3</v>
      </c>
      <c r="G28" s="101">
        <v>19</v>
      </c>
      <c r="H28" s="101" t="s">
        <v>100</v>
      </c>
      <c r="I28" s="101">
        <v>1</v>
      </c>
      <c r="J28" s="101">
        <v>2</v>
      </c>
      <c r="K28" s="101">
        <v>116</v>
      </c>
      <c r="L28" s="101">
        <v>146</v>
      </c>
      <c r="M28" s="101">
        <v>7</v>
      </c>
      <c r="N28" s="101">
        <v>12</v>
      </c>
      <c r="O28" s="101">
        <v>5</v>
      </c>
      <c r="P28" s="101" t="s">
        <v>100</v>
      </c>
      <c r="Q28" s="101" t="s">
        <v>100</v>
      </c>
      <c r="R28" s="102">
        <v>17</v>
      </c>
    </row>
    <row r="29" spans="1:18" ht="19.5" customHeight="1" x14ac:dyDescent="0.15">
      <c r="A29" s="259" t="s">
        <v>82</v>
      </c>
      <c r="B29" s="88" t="s">
        <v>70</v>
      </c>
      <c r="C29" s="112">
        <v>160</v>
      </c>
      <c r="D29" s="103">
        <v>65</v>
      </c>
      <c r="E29" s="103">
        <v>13</v>
      </c>
      <c r="F29" s="103">
        <v>3</v>
      </c>
      <c r="G29" s="103">
        <v>18</v>
      </c>
      <c r="H29" s="103">
        <v>4</v>
      </c>
      <c r="I29" s="103" t="s">
        <v>100</v>
      </c>
      <c r="J29" s="103">
        <v>3</v>
      </c>
      <c r="K29" s="103">
        <v>16</v>
      </c>
      <c r="L29" s="103">
        <v>21</v>
      </c>
      <c r="M29" s="103">
        <v>1</v>
      </c>
      <c r="N29" s="103">
        <v>9</v>
      </c>
      <c r="O29" s="103">
        <v>4</v>
      </c>
      <c r="P29" s="103" t="s">
        <v>100</v>
      </c>
      <c r="Q29" s="103">
        <v>1</v>
      </c>
      <c r="R29" s="104">
        <v>2</v>
      </c>
    </row>
    <row r="30" spans="1:18" ht="19.5" customHeight="1" x14ac:dyDescent="0.15">
      <c r="A30" s="260"/>
      <c r="B30" s="89" t="s">
        <v>71</v>
      </c>
      <c r="C30" s="111">
        <v>681</v>
      </c>
      <c r="D30" s="101">
        <v>292</v>
      </c>
      <c r="E30" s="101">
        <v>75</v>
      </c>
      <c r="F30" s="101">
        <v>7</v>
      </c>
      <c r="G30" s="101">
        <v>67</v>
      </c>
      <c r="H30" s="101">
        <v>9</v>
      </c>
      <c r="I30" s="101" t="s">
        <v>100</v>
      </c>
      <c r="J30" s="101">
        <v>7</v>
      </c>
      <c r="K30" s="101">
        <v>89</v>
      </c>
      <c r="L30" s="101">
        <v>107</v>
      </c>
      <c r="M30" s="101">
        <v>1</v>
      </c>
      <c r="N30" s="101">
        <v>14</v>
      </c>
      <c r="O30" s="101">
        <v>7</v>
      </c>
      <c r="P30" s="101" t="s">
        <v>100</v>
      </c>
      <c r="Q30" s="101">
        <v>1</v>
      </c>
      <c r="R30" s="102">
        <v>5</v>
      </c>
    </row>
    <row r="31" spans="1:18" ht="19.5" customHeight="1" x14ac:dyDescent="0.15">
      <c r="A31" s="259" t="s">
        <v>83</v>
      </c>
      <c r="B31" s="88" t="s">
        <v>70</v>
      </c>
      <c r="C31" s="112">
        <v>449</v>
      </c>
      <c r="D31" s="103">
        <v>175</v>
      </c>
      <c r="E31" s="103">
        <v>31</v>
      </c>
      <c r="F31" s="103">
        <v>7</v>
      </c>
      <c r="G31" s="103">
        <v>17</v>
      </c>
      <c r="H31" s="103">
        <v>7</v>
      </c>
      <c r="I31" s="103">
        <v>3</v>
      </c>
      <c r="J31" s="103">
        <v>2</v>
      </c>
      <c r="K31" s="103">
        <v>51</v>
      </c>
      <c r="L31" s="103">
        <v>96</v>
      </c>
      <c r="M31" s="103">
        <v>4</v>
      </c>
      <c r="N31" s="103">
        <v>9</v>
      </c>
      <c r="O31" s="103">
        <v>15</v>
      </c>
      <c r="P31" s="103">
        <v>7</v>
      </c>
      <c r="Q31" s="103">
        <v>11</v>
      </c>
      <c r="R31" s="104">
        <v>14</v>
      </c>
    </row>
    <row r="32" spans="1:18" ht="19.5" customHeight="1" x14ac:dyDescent="0.15">
      <c r="A32" s="260"/>
      <c r="B32" s="89" t="s">
        <v>71</v>
      </c>
      <c r="C32" s="111">
        <v>2800</v>
      </c>
      <c r="D32" s="101">
        <v>878</v>
      </c>
      <c r="E32" s="101">
        <v>228</v>
      </c>
      <c r="F32" s="101">
        <v>55</v>
      </c>
      <c r="G32" s="101">
        <v>88</v>
      </c>
      <c r="H32" s="101">
        <v>24</v>
      </c>
      <c r="I32" s="101">
        <v>5</v>
      </c>
      <c r="J32" s="101">
        <v>14</v>
      </c>
      <c r="K32" s="101">
        <v>385</v>
      </c>
      <c r="L32" s="101">
        <v>746</v>
      </c>
      <c r="M32" s="101">
        <v>20</v>
      </c>
      <c r="N32" s="101">
        <v>144</v>
      </c>
      <c r="O32" s="101">
        <v>68</v>
      </c>
      <c r="P32" s="101">
        <v>28</v>
      </c>
      <c r="Q32" s="101">
        <v>69</v>
      </c>
      <c r="R32" s="102">
        <v>48</v>
      </c>
    </row>
    <row r="33" spans="1:18" ht="19.5" customHeight="1" x14ac:dyDescent="0.15">
      <c r="A33" s="259" t="s">
        <v>84</v>
      </c>
      <c r="B33" s="88" t="s">
        <v>70</v>
      </c>
      <c r="C33" s="112">
        <v>411</v>
      </c>
      <c r="D33" s="103">
        <v>157</v>
      </c>
      <c r="E33" s="103">
        <v>35</v>
      </c>
      <c r="F33" s="103">
        <v>11</v>
      </c>
      <c r="G33" s="103">
        <v>34</v>
      </c>
      <c r="H33" s="103">
        <v>3</v>
      </c>
      <c r="I33" s="103">
        <v>3</v>
      </c>
      <c r="J33" s="103">
        <v>3</v>
      </c>
      <c r="K33" s="103">
        <v>27</v>
      </c>
      <c r="L33" s="103">
        <v>75</v>
      </c>
      <c r="M33" s="103">
        <v>14</v>
      </c>
      <c r="N33" s="103">
        <v>13</v>
      </c>
      <c r="O33" s="103">
        <v>12</v>
      </c>
      <c r="P33" s="103">
        <v>7</v>
      </c>
      <c r="Q33" s="103">
        <v>7</v>
      </c>
      <c r="R33" s="104">
        <v>10</v>
      </c>
    </row>
    <row r="34" spans="1:18" ht="19.5" customHeight="1" x14ac:dyDescent="0.15">
      <c r="A34" s="260"/>
      <c r="B34" s="89" t="s">
        <v>71</v>
      </c>
      <c r="C34" s="111">
        <v>1756</v>
      </c>
      <c r="D34" s="101">
        <v>497</v>
      </c>
      <c r="E34" s="101">
        <v>130</v>
      </c>
      <c r="F34" s="101">
        <v>97</v>
      </c>
      <c r="G34" s="101">
        <v>145</v>
      </c>
      <c r="H34" s="101">
        <v>47</v>
      </c>
      <c r="I34" s="101">
        <v>4</v>
      </c>
      <c r="J34" s="101">
        <v>45</v>
      </c>
      <c r="K34" s="101">
        <v>144</v>
      </c>
      <c r="L34" s="101">
        <v>256</v>
      </c>
      <c r="M34" s="101">
        <v>71</v>
      </c>
      <c r="N34" s="101">
        <v>125</v>
      </c>
      <c r="O34" s="101">
        <v>69</v>
      </c>
      <c r="P34" s="101">
        <v>12</v>
      </c>
      <c r="Q34" s="101">
        <v>36</v>
      </c>
      <c r="R34" s="102">
        <v>78</v>
      </c>
    </row>
    <row r="35" spans="1:18" ht="19.5" customHeight="1" x14ac:dyDescent="0.15">
      <c r="A35" s="259" t="s">
        <v>85</v>
      </c>
      <c r="B35" s="88" t="s">
        <v>70</v>
      </c>
      <c r="C35" s="112">
        <v>159</v>
      </c>
      <c r="D35" s="103">
        <v>62</v>
      </c>
      <c r="E35" s="103">
        <v>15</v>
      </c>
      <c r="F35" s="103">
        <v>2</v>
      </c>
      <c r="G35" s="103">
        <v>10</v>
      </c>
      <c r="H35" s="103">
        <v>3</v>
      </c>
      <c r="I35" s="103">
        <v>1</v>
      </c>
      <c r="J35" s="103">
        <v>4</v>
      </c>
      <c r="K35" s="103">
        <v>9</v>
      </c>
      <c r="L35" s="103">
        <v>24</v>
      </c>
      <c r="M35" s="103">
        <v>6</v>
      </c>
      <c r="N35" s="103">
        <v>7</v>
      </c>
      <c r="O35" s="103">
        <v>9</v>
      </c>
      <c r="P35" s="103">
        <v>2</v>
      </c>
      <c r="Q35" s="103">
        <v>1</v>
      </c>
      <c r="R35" s="104">
        <v>4</v>
      </c>
    </row>
    <row r="36" spans="1:18" ht="19.5" customHeight="1" x14ac:dyDescent="0.15">
      <c r="A36" s="260"/>
      <c r="B36" s="89" t="s">
        <v>71</v>
      </c>
      <c r="C36" s="111">
        <v>1720</v>
      </c>
      <c r="D36" s="101">
        <v>648</v>
      </c>
      <c r="E36" s="101">
        <v>203</v>
      </c>
      <c r="F36" s="101">
        <v>18</v>
      </c>
      <c r="G36" s="101">
        <v>157</v>
      </c>
      <c r="H36" s="101">
        <v>51</v>
      </c>
      <c r="I36" s="101">
        <v>13</v>
      </c>
      <c r="J36" s="101">
        <v>43</v>
      </c>
      <c r="K36" s="101">
        <v>146</v>
      </c>
      <c r="L36" s="101">
        <v>163</v>
      </c>
      <c r="M36" s="105">
        <v>54</v>
      </c>
      <c r="N36" s="101">
        <v>85</v>
      </c>
      <c r="O36" s="101">
        <v>71</v>
      </c>
      <c r="P36" s="101">
        <v>22</v>
      </c>
      <c r="Q36" s="101">
        <v>10</v>
      </c>
      <c r="R36" s="102">
        <v>36</v>
      </c>
    </row>
    <row r="37" spans="1:18" ht="19.5" customHeight="1" x14ac:dyDescent="0.15">
      <c r="A37" s="259" t="s">
        <v>86</v>
      </c>
      <c r="B37" s="88" t="s">
        <v>70</v>
      </c>
      <c r="C37" s="112">
        <v>316</v>
      </c>
      <c r="D37" s="103">
        <v>126</v>
      </c>
      <c r="E37" s="103">
        <v>25</v>
      </c>
      <c r="F37" s="103">
        <v>12</v>
      </c>
      <c r="G37" s="103">
        <v>37</v>
      </c>
      <c r="H37" s="103">
        <v>5</v>
      </c>
      <c r="I37" s="103">
        <v>2</v>
      </c>
      <c r="J37" s="103">
        <v>6</v>
      </c>
      <c r="K37" s="103">
        <v>21</v>
      </c>
      <c r="L37" s="103">
        <v>45</v>
      </c>
      <c r="M37" s="103">
        <v>7</v>
      </c>
      <c r="N37" s="103">
        <v>7</v>
      </c>
      <c r="O37" s="103">
        <v>9</v>
      </c>
      <c r="P37" s="103">
        <v>2</v>
      </c>
      <c r="Q37" s="103">
        <v>5</v>
      </c>
      <c r="R37" s="104">
        <v>7</v>
      </c>
    </row>
    <row r="38" spans="1:18" ht="19.5" customHeight="1" x14ac:dyDescent="0.15">
      <c r="A38" s="260"/>
      <c r="B38" s="89" t="s">
        <v>71</v>
      </c>
      <c r="C38" s="111">
        <v>4820</v>
      </c>
      <c r="D38" s="101">
        <v>2066</v>
      </c>
      <c r="E38" s="101">
        <v>584</v>
      </c>
      <c r="F38" s="101">
        <v>137</v>
      </c>
      <c r="G38" s="101">
        <v>553</v>
      </c>
      <c r="H38" s="101">
        <v>32</v>
      </c>
      <c r="I38" s="101">
        <v>23</v>
      </c>
      <c r="J38" s="101">
        <v>46</v>
      </c>
      <c r="K38" s="101">
        <v>446</v>
      </c>
      <c r="L38" s="101">
        <v>499</v>
      </c>
      <c r="M38" s="101">
        <v>86</v>
      </c>
      <c r="N38" s="101">
        <v>36</v>
      </c>
      <c r="O38" s="101">
        <v>68</v>
      </c>
      <c r="P38" s="101">
        <v>16</v>
      </c>
      <c r="Q38" s="101">
        <v>93</v>
      </c>
      <c r="R38" s="102">
        <v>135</v>
      </c>
    </row>
    <row r="39" spans="1:18" ht="19.5" customHeight="1" x14ac:dyDescent="0.15">
      <c r="A39" s="259" t="s">
        <v>87</v>
      </c>
      <c r="B39" s="88" t="s">
        <v>70</v>
      </c>
      <c r="C39" s="112">
        <v>36</v>
      </c>
      <c r="D39" s="103">
        <v>8</v>
      </c>
      <c r="E39" s="103">
        <v>4</v>
      </c>
      <c r="F39" s="103">
        <v>2</v>
      </c>
      <c r="G39" s="103">
        <v>4</v>
      </c>
      <c r="H39" s="103">
        <v>1</v>
      </c>
      <c r="I39" s="103">
        <v>2</v>
      </c>
      <c r="J39" s="103">
        <v>1</v>
      </c>
      <c r="K39" s="103">
        <v>3</v>
      </c>
      <c r="L39" s="103">
        <v>1</v>
      </c>
      <c r="M39" s="103">
        <v>2</v>
      </c>
      <c r="N39" s="103">
        <v>2</v>
      </c>
      <c r="O39" s="103">
        <v>2</v>
      </c>
      <c r="P39" s="103">
        <v>2</v>
      </c>
      <c r="Q39" s="103">
        <v>1</v>
      </c>
      <c r="R39" s="104">
        <v>1</v>
      </c>
    </row>
    <row r="40" spans="1:18" ht="19.5" customHeight="1" x14ac:dyDescent="0.15">
      <c r="A40" s="260"/>
      <c r="B40" s="89" t="s">
        <v>71</v>
      </c>
      <c r="C40" s="111">
        <v>518</v>
      </c>
      <c r="D40" s="101">
        <v>352</v>
      </c>
      <c r="E40" s="101">
        <v>24</v>
      </c>
      <c r="F40" s="101">
        <v>15</v>
      </c>
      <c r="G40" s="101">
        <v>24</v>
      </c>
      <c r="H40" s="101">
        <v>3</v>
      </c>
      <c r="I40" s="101">
        <v>7</v>
      </c>
      <c r="J40" s="101">
        <v>4</v>
      </c>
      <c r="K40" s="101">
        <v>19</v>
      </c>
      <c r="L40" s="101">
        <v>5</v>
      </c>
      <c r="M40" s="101">
        <v>9</v>
      </c>
      <c r="N40" s="101">
        <v>17</v>
      </c>
      <c r="O40" s="101">
        <v>20</v>
      </c>
      <c r="P40" s="101">
        <v>11</v>
      </c>
      <c r="Q40" s="101">
        <v>2</v>
      </c>
      <c r="R40" s="102">
        <v>6</v>
      </c>
    </row>
    <row r="41" spans="1:18" ht="19.5" customHeight="1" x14ac:dyDescent="0.15">
      <c r="A41" s="259" t="s">
        <v>88</v>
      </c>
      <c r="B41" s="88" t="s">
        <v>70</v>
      </c>
      <c r="C41" s="112">
        <v>269</v>
      </c>
      <c r="D41" s="103">
        <v>78</v>
      </c>
      <c r="E41" s="103">
        <v>27</v>
      </c>
      <c r="F41" s="103">
        <v>7</v>
      </c>
      <c r="G41" s="103">
        <v>20</v>
      </c>
      <c r="H41" s="103">
        <v>7</v>
      </c>
      <c r="I41" s="103">
        <v>4</v>
      </c>
      <c r="J41" s="103">
        <v>5</v>
      </c>
      <c r="K41" s="103">
        <v>53</v>
      </c>
      <c r="L41" s="103">
        <v>20</v>
      </c>
      <c r="M41" s="103">
        <v>6</v>
      </c>
      <c r="N41" s="103">
        <v>11</v>
      </c>
      <c r="O41" s="103">
        <v>13</v>
      </c>
      <c r="P41" s="103">
        <v>8</v>
      </c>
      <c r="Q41" s="103">
        <v>4</v>
      </c>
      <c r="R41" s="104">
        <v>6</v>
      </c>
    </row>
    <row r="42" spans="1:18" ht="19.5" customHeight="1" x14ac:dyDescent="0.15">
      <c r="A42" s="260"/>
      <c r="B42" s="89" t="s">
        <v>71</v>
      </c>
      <c r="C42" s="111">
        <v>1431</v>
      </c>
      <c r="D42" s="101">
        <v>380</v>
      </c>
      <c r="E42" s="101">
        <v>96</v>
      </c>
      <c r="F42" s="101">
        <v>21</v>
      </c>
      <c r="G42" s="101">
        <v>145</v>
      </c>
      <c r="H42" s="101">
        <v>15</v>
      </c>
      <c r="I42" s="101">
        <v>65</v>
      </c>
      <c r="J42" s="101">
        <v>20</v>
      </c>
      <c r="K42" s="101">
        <v>382</v>
      </c>
      <c r="L42" s="101">
        <v>99</v>
      </c>
      <c r="M42" s="101">
        <v>21</v>
      </c>
      <c r="N42" s="101">
        <v>60</v>
      </c>
      <c r="O42" s="101">
        <v>80</v>
      </c>
      <c r="P42" s="101">
        <v>14</v>
      </c>
      <c r="Q42" s="101">
        <v>8</v>
      </c>
      <c r="R42" s="102">
        <v>25</v>
      </c>
    </row>
    <row r="43" spans="1:18" ht="19.5" customHeight="1" x14ac:dyDescent="0.15">
      <c r="A43" s="259" t="s">
        <v>89</v>
      </c>
      <c r="B43" s="88" t="s">
        <v>70</v>
      </c>
      <c r="C43" s="112">
        <v>56</v>
      </c>
      <c r="D43" s="103">
        <v>16</v>
      </c>
      <c r="E43" s="103">
        <v>4</v>
      </c>
      <c r="F43" s="103">
        <v>2</v>
      </c>
      <c r="G43" s="103">
        <v>7</v>
      </c>
      <c r="H43" s="103">
        <v>2</v>
      </c>
      <c r="I43" s="103">
        <v>2</v>
      </c>
      <c r="J43" s="103">
        <v>2</v>
      </c>
      <c r="K43" s="103">
        <v>6</v>
      </c>
      <c r="L43" s="103">
        <v>2</v>
      </c>
      <c r="M43" s="103">
        <v>2</v>
      </c>
      <c r="N43" s="103">
        <v>2</v>
      </c>
      <c r="O43" s="103">
        <v>3</v>
      </c>
      <c r="P43" s="103">
        <v>2</v>
      </c>
      <c r="Q43" s="103">
        <v>2</v>
      </c>
      <c r="R43" s="104">
        <v>2</v>
      </c>
    </row>
    <row r="44" spans="1:18" ht="19.5" customHeight="1" x14ac:dyDescent="0.15">
      <c r="A44" s="263"/>
      <c r="B44" s="87" t="s">
        <v>71</v>
      </c>
      <c r="C44" s="114">
        <v>1237</v>
      </c>
      <c r="D44" s="84">
        <v>713</v>
      </c>
      <c r="E44" s="84">
        <v>17</v>
      </c>
      <c r="F44" s="84">
        <v>5</v>
      </c>
      <c r="G44" s="84">
        <v>228</v>
      </c>
      <c r="H44" s="84">
        <v>5</v>
      </c>
      <c r="I44" s="84">
        <v>4</v>
      </c>
      <c r="J44" s="84">
        <v>5</v>
      </c>
      <c r="K44" s="84">
        <v>150</v>
      </c>
      <c r="L44" s="84">
        <v>64</v>
      </c>
      <c r="M44" s="84">
        <v>5</v>
      </c>
      <c r="N44" s="84">
        <v>6</v>
      </c>
      <c r="O44" s="84">
        <v>20</v>
      </c>
      <c r="P44" s="84">
        <v>5</v>
      </c>
      <c r="Q44" s="84">
        <v>5</v>
      </c>
      <c r="R44" s="85">
        <v>5</v>
      </c>
    </row>
    <row r="45" spans="1:18" ht="16.149999999999999" customHeight="1" x14ac:dyDescent="0.15">
      <c r="A45" s="64" t="s">
        <v>101</v>
      </c>
    </row>
    <row r="46" spans="1:18" ht="16.149999999999999" customHeight="1" x14ac:dyDescent="0.15"/>
    <row r="47" spans="1:18" ht="16.149999999999999" customHeight="1" x14ac:dyDescent="0.15"/>
    <row r="48" spans="1:18" ht="16.149999999999999" customHeight="1" x14ac:dyDescent="0.15"/>
    <row r="49" spans="1:21" ht="16.149999999999999" customHeight="1" x14ac:dyDescent="0.15"/>
    <row r="50" spans="1:21" ht="16.149999999999999" customHeight="1" x14ac:dyDescent="0.15"/>
    <row r="51" spans="1:21" ht="16.149999999999999" customHeight="1" x14ac:dyDescent="0.15"/>
    <row r="52" spans="1:21" ht="16.149999999999999" customHeight="1" x14ac:dyDescent="0.15"/>
    <row r="53" spans="1:21" ht="16.149999999999999" customHeight="1" x14ac:dyDescent="0.15"/>
    <row r="54" spans="1:21" ht="13.5" x14ac:dyDescent="0.1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</row>
    <row r="55" spans="1:21" ht="7.5" customHeight="1" x14ac:dyDescent="0.15"/>
    <row r="56" spans="1:21" ht="12.75" customHeight="1" x14ac:dyDescent="0.15"/>
    <row r="60" spans="1:21" ht="12" customHeight="1" x14ac:dyDescent="0.15"/>
    <row r="61" spans="1:21" ht="7.5" customHeight="1" x14ac:dyDescent="0.15"/>
    <row r="66" ht="7.5" customHeight="1" x14ac:dyDescent="0.15"/>
    <row r="70" ht="12.75" customHeight="1" x14ac:dyDescent="0.15"/>
    <row r="72" ht="7.5" customHeight="1" x14ac:dyDescent="0.15"/>
    <row r="73" ht="12" customHeight="1" x14ac:dyDescent="0.15"/>
    <row r="74" ht="12.75" customHeight="1" x14ac:dyDescent="0.15"/>
    <row r="78" ht="7.5" customHeight="1" x14ac:dyDescent="0.15"/>
    <row r="79" ht="12.75" customHeight="1" x14ac:dyDescent="0.15"/>
    <row r="83" ht="12" customHeight="1" x14ac:dyDescent="0.15"/>
    <row r="84" ht="7.5" customHeight="1" x14ac:dyDescent="0.15"/>
    <row r="87" ht="11.25" customHeight="1" x14ac:dyDescent="0.15"/>
    <row r="88" ht="17.25" customHeight="1" x14ac:dyDescent="0.15"/>
    <row r="89" ht="7.5" customHeight="1" x14ac:dyDescent="0.15"/>
    <row r="90" ht="17.25" customHeight="1" x14ac:dyDescent="0.15"/>
    <row r="91" ht="7.5" customHeight="1" x14ac:dyDescent="0.15"/>
    <row r="92" ht="7.5" customHeight="1" x14ac:dyDescent="0.15"/>
    <row r="93" ht="12.75" customHeight="1" x14ac:dyDescent="0.15"/>
    <row r="94" ht="12.75" customHeight="1" x14ac:dyDescent="0.15"/>
    <row r="95" ht="7.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7.5" customHeight="1" x14ac:dyDescent="0.15"/>
    <row r="106" ht="7.5" customHeight="1" x14ac:dyDescent="0.15"/>
    <row r="111" ht="7.5" customHeight="1" x14ac:dyDescent="0.15"/>
    <row r="115" ht="12.75" customHeight="1" x14ac:dyDescent="0.15"/>
    <row r="117" ht="7.5" customHeight="1" x14ac:dyDescent="0.15"/>
    <row r="118" ht="12" customHeight="1" x14ac:dyDescent="0.15"/>
    <row r="119" ht="12.75" customHeight="1" x14ac:dyDescent="0.15"/>
    <row r="123" ht="7.5" customHeight="1" x14ac:dyDescent="0.15"/>
    <row r="124" ht="12.75" customHeight="1" x14ac:dyDescent="0.15"/>
    <row r="128" ht="12" customHeight="1" x14ac:dyDescent="0.15"/>
    <row r="129" ht="7.5" customHeight="1" x14ac:dyDescent="0.15"/>
    <row r="134" ht="7.5" customHeight="1" x14ac:dyDescent="0.15"/>
    <row r="138" ht="12.75" customHeight="1" x14ac:dyDescent="0.15"/>
    <row r="140" ht="7.5" customHeight="1" x14ac:dyDescent="0.15"/>
    <row r="141" ht="12" customHeight="1" x14ac:dyDescent="0.15"/>
    <row r="142" ht="12.75" customHeight="1" x14ac:dyDescent="0.15"/>
    <row r="146" ht="7.5" customHeight="1" x14ac:dyDescent="0.15"/>
    <row r="147" ht="12.75" customHeight="1" x14ac:dyDescent="0.15"/>
    <row r="151" ht="12" customHeight="1" x14ac:dyDescent="0.15"/>
    <row r="152" ht="7.5" customHeight="1" x14ac:dyDescent="0.15"/>
    <row r="157" ht="7.5" customHeight="1" x14ac:dyDescent="0.15"/>
    <row r="161" ht="12.75" customHeight="1" x14ac:dyDescent="0.15"/>
    <row r="163" ht="7.5" customHeight="1" x14ac:dyDescent="0.15"/>
    <row r="164" ht="12" customHeight="1" x14ac:dyDescent="0.15"/>
    <row r="165" ht="12.75" customHeight="1" x14ac:dyDescent="0.15"/>
    <row r="169" ht="7.5" customHeight="1" x14ac:dyDescent="0.15"/>
    <row r="170" ht="12.75" customHeight="1" x14ac:dyDescent="0.15"/>
    <row r="174" ht="12" customHeight="1" x14ac:dyDescent="0.15"/>
    <row r="175" ht="7.5" customHeight="1" x14ac:dyDescent="0.15"/>
    <row r="178" ht="11.25" customHeight="1" x14ac:dyDescent="0.15"/>
    <row r="179" ht="17.25" customHeight="1" x14ac:dyDescent="0.15"/>
    <row r="180" ht="7.5" customHeight="1" x14ac:dyDescent="0.15"/>
    <row r="181" ht="17.25" customHeight="1" x14ac:dyDescent="0.15"/>
    <row r="182" ht="7.5" customHeight="1" x14ac:dyDescent="0.15"/>
    <row r="183" ht="7.5" customHeight="1" x14ac:dyDescent="0.15"/>
    <row r="184" ht="12.75" customHeight="1" x14ac:dyDescent="0.15"/>
    <row r="185" ht="12.75" customHeight="1" x14ac:dyDescent="0.15"/>
    <row r="186" ht="7.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7.5" customHeight="1" x14ac:dyDescent="0.15"/>
    <row r="197" ht="7.5" customHeight="1" x14ac:dyDescent="0.15"/>
    <row r="202" ht="7.5" customHeight="1" x14ac:dyDescent="0.15"/>
    <row r="206" ht="12.75" customHeight="1" x14ac:dyDescent="0.15"/>
    <row r="208" ht="7.5" customHeight="1" x14ac:dyDescent="0.15"/>
    <row r="209" ht="12" customHeight="1" x14ac:dyDescent="0.15"/>
    <row r="210" ht="12.75" customHeight="1" x14ac:dyDescent="0.15"/>
    <row r="214" ht="7.5" customHeight="1" x14ac:dyDescent="0.15"/>
    <row r="215" ht="12.75" customHeight="1" x14ac:dyDescent="0.15"/>
    <row r="219" ht="12" customHeight="1" x14ac:dyDescent="0.15"/>
    <row r="220" ht="7.5" customHeight="1" x14ac:dyDescent="0.15"/>
    <row r="225" ht="7.5" customHeight="1" x14ac:dyDescent="0.15"/>
    <row r="229" ht="12.75" customHeight="1" x14ac:dyDescent="0.15"/>
    <row r="231" ht="7.5" customHeight="1" x14ac:dyDescent="0.15"/>
    <row r="232" ht="12" customHeight="1" x14ac:dyDescent="0.15"/>
    <row r="233" ht="12.75" customHeight="1" x14ac:dyDescent="0.15"/>
    <row r="237" ht="7.5" customHeight="1" x14ac:dyDescent="0.15"/>
    <row r="238" ht="12.75" customHeight="1" x14ac:dyDescent="0.15"/>
    <row r="242" ht="12" customHeight="1" x14ac:dyDescent="0.15"/>
    <row r="243" ht="7.5" customHeight="1" x14ac:dyDescent="0.15"/>
    <row r="248" ht="7.5" customHeight="1" x14ac:dyDescent="0.15"/>
    <row r="252" ht="12.75" customHeight="1" x14ac:dyDescent="0.15"/>
    <row r="254" ht="7.5" customHeight="1" x14ac:dyDescent="0.15"/>
    <row r="255" ht="12" customHeight="1" x14ac:dyDescent="0.15"/>
    <row r="256" ht="12.75" customHeight="1" x14ac:dyDescent="0.15"/>
    <row r="260" ht="7.5" customHeight="1" x14ac:dyDescent="0.15"/>
    <row r="261" ht="12.75" customHeight="1" x14ac:dyDescent="0.15"/>
    <row r="265" ht="12" customHeight="1" x14ac:dyDescent="0.15"/>
    <row r="266" ht="7.5" customHeight="1" x14ac:dyDescent="0.15"/>
    <row r="269" ht="11.25" customHeight="1" x14ac:dyDescent="0.15"/>
    <row r="270" ht="17.25" customHeight="1" x14ac:dyDescent="0.15"/>
    <row r="271" ht="7.5" customHeight="1" x14ac:dyDescent="0.15"/>
    <row r="272" ht="17.25" customHeight="1" x14ac:dyDescent="0.15"/>
    <row r="273" ht="7.5" customHeight="1" x14ac:dyDescent="0.15"/>
    <row r="274" ht="7.5" customHeight="1" x14ac:dyDescent="0.15"/>
    <row r="275" ht="12.75" customHeight="1" x14ac:dyDescent="0.15"/>
    <row r="276" ht="12.75" customHeight="1" x14ac:dyDescent="0.15"/>
    <row r="277" ht="7.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7.5" customHeight="1" x14ac:dyDescent="0.15"/>
    <row r="288" ht="7.5" customHeight="1" x14ac:dyDescent="0.15"/>
    <row r="293" ht="7.5" customHeight="1" x14ac:dyDescent="0.15"/>
    <row r="297" ht="12.75" customHeight="1" x14ac:dyDescent="0.15"/>
    <row r="299" ht="7.5" customHeight="1" x14ac:dyDescent="0.15"/>
    <row r="300" ht="12" customHeight="1" x14ac:dyDescent="0.15"/>
    <row r="301" ht="12.75" customHeight="1" x14ac:dyDescent="0.15"/>
    <row r="305" ht="7.5" customHeight="1" x14ac:dyDescent="0.15"/>
    <row r="306" ht="12.75" customHeight="1" x14ac:dyDescent="0.15"/>
    <row r="310" ht="12" customHeight="1" x14ac:dyDescent="0.15"/>
    <row r="311" ht="7.5" customHeight="1" x14ac:dyDescent="0.15"/>
    <row r="316" ht="7.5" customHeight="1" x14ac:dyDescent="0.15"/>
    <row r="320" ht="12.75" customHeight="1" x14ac:dyDescent="0.15"/>
    <row r="322" ht="7.5" customHeight="1" x14ac:dyDescent="0.15"/>
    <row r="323" ht="12" customHeight="1" x14ac:dyDescent="0.15"/>
    <row r="324" ht="12.75" customHeight="1" x14ac:dyDescent="0.15"/>
    <row r="328" ht="7.5" customHeight="1" x14ac:dyDescent="0.15"/>
    <row r="329" ht="12.75" customHeight="1" x14ac:dyDescent="0.15"/>
    <row r="333" ht="12" customHeight="1" x14ac:dyDescent="0.15"/>
    <row r="334" ht="7.5" customHeight="1" x14ac:dyDescent="0.15"/>
    <row r="339" ht="7.5" customHeight="1" x14ac:dyDescent="0.15"/>
    <row r="343" ht="12.75" customHeight="1" x14ac:dyDescent="0.15"/>
    <row r="345" ht="7.5" customHeight="1" x14ac:dyDescent="0.15"/>
    <row r="346" ht="12" customHeight="1" x14ac:dyDescent="0.15"/>
    <row r="347" ht="12.75" customHeight="1" x14ac:dyDescent="0.15"/>
    <row r="351" ht="7.5" customHeight="1" x14ac:dyDescent="0.15"/>
    <row r="352" ht="12.75" customHeight="1" x14ac:dyDescent="0.15"/>
    <row r="356" ht="12" customHeight="1" x14ac:dyDescent="0.15"/>
    <row r="357" ht="7.5" customHeight="1" x14ac:dyDescent="0.15"/>
    <row r="360" ht="11.25" customHeight="1" x14ac:dyDescent="0.15"/>
    <row r="361" ht="17.25" customHeight="1" x14ac:dyDescent="0.15"/>
    <row r="362" ht="7.5" customHeight="1" x14ac:dyDescent="0.15"/>
    <row r="363" ht="17.25" customHeight="1" x14ac:dyDescent="0.15"/>
    <row r="364" ht="7.5" customHeight="1" x14ac:dyDescent="0.15"/>
    <row r="365" ht="7.5" customHeight="1" x14ac:dyDescent="0.15"/>
    <row r="366" ht="12.75" customHeight="1" x14ac:dyDescent="0.15"/>
    <row r="367" ht="12.75" customHeight="1" x14ac:dyDescent="0.15"/>
    <row r="368" ht="7.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7.5" customHeight="1" x14ac:dyDescent="0.15"/>
    <row r="379" ht="7.5" customHeight="1" x14ac:dyDescent="0.15"/>
    <row r="384" ht="7.5" customHeight="1" x14ac:dyDescent="0.15"/>
    <row r="388" ht="12.75" customHeight="1" x14ac:dyDescent="0.15"/>
    <row r="390" ht="7.5" customHeight="1" x14ac:dyDescent="0.15"/>
    <row r="391" ht="12" customHeight="1" x14ac:dyDescent="0.15"/>
    <row r="392" ht="12.75" customHeight="1" x14ac:dyDescent="0.15"/>
    <row r="396" ht="7.5" customHeight="1" x14ac:dyDescent="0.15"/>
    <row r="397" ht="12.75" customHeight="1" x14ac:dyDescent="0.15"/>
    <row r="401" ht="12" customHeight="1" x14ac:dyDescent="0.15"/>
    <row r="402" ht="7.5" customHeight="1" x14ac:dyDescent="0.15"/>
  </sheetData>
  <mergeCells count="20">
    <mergeCell ref="A43:A44"/>
    <mergeCell ref="A31:A32"/>
    <mergeCell ref="A33:A34"/>
    <mergeCell ref="A35:A36"/>
    <mergeCell ref="A17:A18"/>
    <mergeCell ref="A19:A20"/>
    <mergeCell ref="A21:A22"/>
    <mergeCell ref="A23:A24"/>
    <mergeCell ref="A25:A26"/>
    <mergeCell ref="A15:A16"/>
    <mergeCell ref="A37:A38"/>
    <mergeCell ref="A39:A40"/>
    <mergeCell ref="A41:A42"/>
    <mergeCell ref="A3:R3"/>
    <mergeCell ref="A27:A28"/>
    <mergeCell ref="A29:A30"/>
    <mergeCell ref="A7:A8"/>
    <mergeCell ref="A9:A10"/>
    <mergeCell ref="A11:A12"/>
    <mergeCell ref="A13:A14"/>
  </mergeCells>
  <phoneticPr fontId="2"/>
  <conditionalFormatting sqref="C7:C44">
    <cfRule type="cellIs" dxfId="15" priority="17" operator="equal">
      <formula>0</formula>
    </cfRule>
  </conditionalFormatting>
  <conditionalFormatting sqref="D7:D44">
    <cfRule type="cellIs" dxfId="14" priority="16" operator="equal">
      <formula>0</formula>
    </cfRule>
  </conditionalFormatting>
  <conditionalFormatting sqref="E7:E44">
    <cfRule type="cellIs" dxfId="13" priority="15" operator="equal">
      <formula>0</formula>
    </cfRule>
  </conditionalFormatting>
  <conditionalFormatting sqref="F7:F44">
    <cfRule type="cellIs" dxfId="12" priority="14" operator="equal">
      <formula>0</formula>
    </cfRule>
  </conditionalFormatting>
  <conditionalFormatting sqref="G7:G44">
    <cfRule type="cellIs" dxfId="11" priority="13" operator="equal">
      <formula>0</formula>
    </cfRule>
  </conditionalFormatting>
  <conditionalFormatting sqref="H7:H44">
    <cfRule type="cellIs" dxfId="10" priority="12" operator="equal">
      <formula>0</formula>
    </cfRule>
  </conditionalFormatting>
  <conditionalFormatting sqref="I7:I44">
    <cfRule type="cellIs" dxfId="9" priority="11" operator="equal">
      <formula>0</formula>
    </cfRule>
  </conditionalFormatting>
  <conditionalFormatting sqref="J7:J44">
    <cfRule type="cellIs" dxfId="8" priority="10" operator="equal">
      <formula>0</formula>
    </cfRule>
  </conditionalFormatting>
  <conditionalFormatting sqref="K7:K44">
    <cfRule type="cellIs" dxfId="7" priority="9" operator="equal">
      <formula>0</formula>
    </cfRule>
  </conditionalFormatting>
  <conditionalFormatting sqref="L7:L44">
    <cfRule type="cellIs" dxfId="6" priority="8" operator="equal">
      <formula>0</formula>
    </cfRule>
  </conditionalFormatting>
  <conditionalFormatting sqref="M7:M44">
    <cfRule type="cellIs" dxfId="5" priority="7" operator="equal">
      <formula>0</formula>
    </cfRule>
  </conditionalFormatting>
  <conditionalFormatting sqref="N7:N44">
    <cfRule type="cellIs" dxfId="4" priority="6" operator="equal">
      <formula>0</formula>
    </cfRule>
  </conditionalFormatting>
  <conditionalFormatting sqref="O7:O44">
    <cfRule type="cellIs" dxfId="3" priority="5" operator="equal">
      <formula>0</formula>
    </cfRule>
  </conditionalFormatting>
  <conditionalFormatting sqref="P7:P44">
    <cfRule type="cellIs" dxfId="2" priority="4" operator="equal">
      <formula>0</formula>
    </cfRule>
  </conditionalFormatting>
  <conditionalFormatting sqref="Q7:Q44">
    <cfRule type="cellIs" dxfId="1" priority="3" operator="equal">
      <formula>0</formula>
    </cfRule>
  </conditionalFormatting>
  <conditionalFormatting sqref="R7:R44">
    <cfRule type="cellIs" dxfId="0" priority="2" operator="equal">
      <formula>0</formula>
    </cfRule>
  </conditionalFormatting>
  <printOptions horizontalCentered="1"/>
  <pageMargins left="0.19685039370078741" right="0" top="0.98425196850393704" bottom="0" header="0.51181102362204722" footer="0.51181102362204722"/>
  <pageSetup paperSize="9" scale="8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3 事業所</vt:lpstr>
      <vt:lpstr>9表、10表</vt:lpstr>
      <vt:lpstr>11表 産業大分類別事業所数構成比の全国・県比較(民営)</vt:lpstr>
      <vt:lpstr>3‐1、3-2 </vt:lpstr>
      <vt:lpstr>3‐3 産業大分類別・規模別事業所数(民営)</vt:lpstr>
      <vt:lpstr>3‐4 産業大分類別・地区別事業所数及び従業者数(全事業所)</vt:lpstr>
      <vt:lpstr>'11表 産業大分類別事業所数構成比の全国・県比較(民営)'!Print_Area</vt:lpstr>
      <vt:lpstr>'3 事業所'!Print_Area</vt:lpstr>
      <vt:lpstr>'3‐1、3-2 '!Print_Area</vt:lpstr>
      <vt:lpstr>'3‐3 産業大分類別・規模別事業所数(民営)'!Print_Area</vt:lpstr>
      <vt:lpstr>'3‐4 産業大分類別・地区別事業所数及び従業者数(全事業所)'!Print_Area</vt:lpstr>
      <vt:lpstr>'9表、10表'!Print_Area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真友美</dc:creator>
  <cp:lastModifiedBy>森谷　真実</cp:lastModifiedBy>
  <cp:lastPrinted>2021-02-22T02:49:54Z</cp:lastPrinted>
  <dcterms:created xsi:type="dcterms:W3CDTF">2007-10-23T08:27:10Z</dcterms:created>
  <dcterms:modified xsi:type="dcterms:W3CDTF">2022-03-31T02:12:27Z</dcterms:modified>
</cp:coreProperties>
</file>