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9049789\Desktop\統計書(HP用)\"/>
    </mc:Choice>
  </mc:AlternateContent>
  <bookViews>
    <workbookView xWindow="0" yWindow="0" windowWidth="28800" windowHeight="12210"/>
  </bookViews>
  <sheets>
    <sheet name="11 住宅" sheetId="8" r:id="rId1"/>
    <sheet name="22表 家屋棟数と家屋面積の種別割合" sheetId="10" r:id="rId2"/>
    <sheet name="11‐1、11-2" sheetId="1" r:id="rId3"/>
    <sheet name="11‐3 家屋種類別・家屋棟数及び床面積" sheetId="6" r:id="rId4"/>
  </sheets>
  <externalReferences>
    <externalReference r:id="rId5"/>
  </externalReferences>
  <definedNames>
    <definedName name="_xlnm.Print_Area" localSheetId="0">'11 住宅'!$A$1:$G$34</definedName>
    <definedName name="_xlnm.Print_Area" localSheetId="3">'11‐3 家屋種類別・家屋棟数及び床面積'!$A$1:$F$50</definedName>
    <definedName name="_xlnm.Print_Area" localSheetId="1">'22表 家屋棟数と家屋面積の種別割合'!$A$1:$J$66</definedName>
  </definedNames>
  <calcPr calcId="162913"/>
</workbook>
</file>

<file path=xl/calcChain.xml><?xml version="1.0" encoding="utf-8"?>
<calcChain xmlns="http://schemas.openxmlformats.org/spreadsheetml/2006/main">
  <c r="N115" i="10" l="1"/>
  <c r="N103" i="10"/>
  <c r="N95" i="10"/>
  <c r="N83" i="10"/>
</calcChain>
</file>

<file path=xl/sharedStrings.xml><?xml version="1.0" encoding="utf-8"?>
<sst xmlns="http://schemas.openxmlformats.org/spreadsheetml/2006/main" count="308" uniqueCount="69">
  <si>
    <t>（単位：床面積㎡）</t>
  </si>
  <si>
    <t>（各年1月1日現在）</t>
  </si>
  <si>
    <t>木造家屋</t>
  </si>
  <si>
    <t>非木造家屋</t>
  </si>
  <si>
    <t>棟数</t>
  </si>
  <si>
    <t>床面積</t>
  </si>
  <si>
    <t>専用住宅</t>
  </si>
  <si>
    <t>共同住宅・寄宿舎</t>
  </si>
  <si>
    <t>併用住宅</t>
  </si>
  <si>
    <t>農家・養蚕・漁業者住宅</t>
  </si>
  <si>
    <t>旅館・料亭・待合・ホテル</t>
  </si>
  <si>
    <t>事務所・銀行・店舗</t>
  </si>
  <si>
    <t>劇場・映画館・病院</t>
  </si>
  <si>
    <t>公衆浴場</t>
  </si>
  <si>
    <t>工場・倉庫</t>
  </si>
  <si>
    <t>土蔵</t>
  </si>
  <si>
    <t>付属家</t>
  </si>
  <si>
    <t>総数</t>
  </si>
  <si>
    <t>（2）　床面積（㎡）</t>
  </si>
  <si>
    <t>（1）　棟　数</t>
  </si>
  <si>
    <t>事務所・店舗・百貨店・銀行</t>
  </si>
  <si>
    <t>住宅・アパート</t>
  </si>
  <si>
    <t>病院・ホテル</t>
  </si>
  <si>
    <t>工場・倉庫・市場</t>
  </si>
  <si>
    <t>その他</t>
  </si>
  <si>
    <t xml:space="preserve">- </t>
  </si>
  <si>
    <t>（各年度末現在）</t>
    <rPh sb="1" eb="5">
      <t>カクネンドマツ</t>
    </rPh>
    <rPh sb="5" eb="7">
      <t>ゲンザイ</t>
    </rPh>
    <phoneticPr fontId="2"/>
  </si>
  <si>
    <t>総数</t>
    <rPh sb="0" eb="2">
      <t>ソウスウ</t>
    </rPh>
    <phoneticPr fontId="2"/>
  </si>
  <si>
    <t>簡易平屋</t>
    <rPh sb="0" eb="2">
      <t>カンイ</t>
    </rPh>
    <rPh sb="2" eb="4">
      <t>ヒラヤ</t>
    </rPh>
    <phoneticPr fontId="2"/>
  </si>
  <si>
    <t>簡易2階</t>
    <rPh sb="0" eb="2">
      <t>カンイ</t>
    </rPh>
    <rPh sb="2" eb="4">
      <t>２カイ</t>
    </rPh>
    <phoneticPr fontId="2"/>
  </si>
  <si>
    <t>中層耐火</t>
    <rPh sb="0" eb="2">
      <t>チュウソウ</t>
    </rPh>
    <rPh sb="2" eb="4">
      <t>タイカ</t>
    </rPh>
    <phoneticPr fontId="2"/>
  </si>
  <si>
    <t>特公賃</t>
    <rPh sb="0" eb="1">
      <t>トク</t>
    </rPh>
    <rPh sb="1" eb="2">
      <t>コウ</t>
    </rPh>
    <rPh sb="2" eb="3">
      <t>チン</t>
    </rPh>
    <phoneticPr fontId="2"/>
  </si>
  <si>
    <t>資料：都市建設部調</t>
  </si>
  <si>
    <t>区分</t>
    <rPh sb="0" eb="2">
      <t>クブン</t>
    </rPh>
    <phoneticPr fontId="2"/>
  </si>
  <si>
    <t>木造</t>
    <rPh sb="0" eb="2">
      <t>モクゾウ</t>
    </rPh>
    <phoneticPr fontId="2"/>
  </si>
  <si>
    <t>高層耐火</t>
    <rPh sb="0" eb="2">
      <t>コウソウ</t>
    </rPh>
    <rPh sb="2" eb="4">
      <t>タイカ</t>
    </rPh>
    <phoneticPr fontId="2"/>
  </si>
  <si>
    <t>家屋
棟数</t>
    <phoneticPr fontId="2"/>
  </si>
  <si>
    <t>床面積の
合　　　計</t>
    <phoneticPr fontId="2"/>
  </si>
  <si>
    <r>
      <t>　</t>
    </r>
    <r>
      <rPr>
        <b/>
        <sz val="24"/>
        <rFont val="Century"/>
        <family val="1"/>
      </rPr>
      <t>1</t>
    </r>
    <r>
      <rPr>
        <b/>
        <sz val="24"/>
        <rFont val="ＭＳ Ｐ明朝"/>
        <family val="1"/>
        <charset val="128"/>
      </rPr>
      <t>１　住　宅</t>
    </r>
    <r>
      <rPr>
        <sz val="24"/>
        <rFont val="Century"/>
        <family val="1"/>
      </rPr>
      <t xml:space="preserve"> </t>
    </r>
    <rPh sb="4" eb="5">
      <t>ジュウ</t>
    </rPh>
    <rPh sb="6" eb="7">
      <t>タク</t>
    </rPh>
    <phoneticPr fontId="2"/>
  </si>
  <si>
    <t>建　　設　　戸　　数</t>
    <rPh sb="0" eb="1">
      <t>ケン</t>
    </rPh>
    <rPh sb="3" eb="4">
      <t>セツ</t>
    </rPh>
    <rPh sb="6" eb="7">
      <t>コ</t>
    </rPh>
    <rPh sb="9" eb="10">
      <t>スウ</t>
    </rPh>
    <phoneticPr fontId="2"/>
  </si>
  <si>
    <t>管　　理　　戸　　数</t>
    <rPh sb="0" eb="1">
      <t>カン</t>
    </rPh>
    <rPh sb="3" eb="4">
      <t>リ</t>
    </rPh>
    <rPh sb="6" eb="7">
      <t>コ</t>
    </rPh>
    <rPh sb="9" eb="10">
      <t>スウ</t>
    </rPh>
    <phoneticPr fontId="2"/>
  </si>
  <si>
    <t>年　　度</t>
    <rPh sb="0" eb="1">
      <t>トシ</t>
    </rPh>
    <rPh sb="3" eb="4">
      <t>ド</t>
    </rPh>
    <phoneticPr fontId="2"/>
  </si>
  <si>
    <t>区　　分</t>
    <rPh sb="0" eb="1">
      <t>ク</t>
    </rPh>
    <rPh sb="3" eb="4">
      <t>フン</t>
    </rPh>
    <phoneticPr fontId="2"/>
  </si>
  <si>
    <r>
      <rPr>
        <sz val="11"/>
        <rFont val="ＭＳ Ｐゴシック"/>
        <family val="3"/>
        <charset val="128"/>
      </rPr>
      <t>木造家屋</t>
    </r>
    <r>
      <rPr>
        <sz val="11"/>
        <rFont val="ＭＳ Ｐ明朝"/>
        <family val="1"/>
        <charset val="128"/>
      </rPr>
      <t xml:space="preserve">
（1）　棟　数</t>
    </r>
    <phoneticPr fontId="2"/>
  </si>
  <si>
    <t>非木造家屋</t>
    <rPh sb="3" eb="5">
      <t>カオク</t>
    </rPh>
    <phoneticPr fontId="2"/>
  </si>
  <si>
    <t>11-3　　家屋種類別・家屋棟数及び床面積</t>
    <phoneticPr fontId="2"/>
  </si>
  <si>
    <t xml:space="preserve">                 11-2　　所有家屋・棟数及び床面積</t>
    <phoneticPr fontId="2"/>
  </si>
  <si>
    <t>11-1　　市営住宅建設戸数及び管理戸数</t>
    <rPh sb="6" eb="8">
      <t>シエイ</t>
    </rPh>
    <rPh sb="8" eb="10">
      <t>ジュウタク</t>
    </rPh>
    <rPh sb="10" eb="12">
      <t>ケンセツ</t>
    </rPh>
    <rPh sb="12" eb="14">
      <t>コスウ</t>
    </rPh>
    <rPh sb="14" eb="15">
      <t>オヨ</t>
    </rPh>
    <rPh sb="16" eb="18">
      <t>カンリ</t>
    </rPh>
    <rPh sb="18" eb="20">
      <t>コスウ</t>
    </rPh>
    <phoneticPr fontId="2"/>
  </si>
  <si>
    <t>資料：財務部　(税務概要調書)</t>
    <rPh sb="3" eb="5">
      <t>ザイム</t>
    </rPh>
    <rPh sb="12" eb="14">
      <t>チョウショ</t>
    </rPh>
    <phoneticPr fontId="2"/>
  </si>
  <si>
    <t>木造家屋</t>
    <rPh sb="0" eb="2">
      <t>モクゾウ</t>
    </rPh>
    <rPh sb="2" eb="4">
      <t>カオク</t>
    </rPh>
    <phoneticPr fontId="2"/>
  </si>
  <si>
    <t>小計</t>
    <rPh sb="0" eb="2">
      <t>ショウケイ</t>
    </rPh>
    <phoneticPr fontId="2"/>
  </si>
  <si>
    <t>非木造家屋</t>
    <rPh sb="0" eb="1">
      <t>ヒ</t>
    </rPh>
    <rPh sb="1" eb="3">
      <t>モクゾウ</t>
    </rPh>
    <rPh sb="3" eb="5">
      <t>カオク</t>
    </rPh>
    <phoneticPr fontId="2"/>
  </si>
  <si>
    <t>木造住宅</t>
    <rPh sb="0" eb="2">
      <t>モクゾウ</t>
    </rPh>
    <rPh sb="2" eb="4">
      <t>ジュウタク</t>
    </rPh>
    <phoneticPr fontId="2"/>
  </si>
  <si>
    <t>非木造住宅</t>
    <rPh sb="0" eb="1">
      <t>ヒ</t>
    </rPh>
    <rPh sb="1" eb="3">
      <t>モクゾウ</t>
    </rPh>
    <rPh sb="3" eb="5">
      <t>ジュウタク</t>
    </rPh>
    <phoneticPr fontId="2"/>
  </si>
  <si>
    <t>22表　家屋棟数と家屋面積の種類別割合</t>
    <rPh sb="2" eb="3">
      <t>ヒョウ</t>
    </rPh>
    <phoneticPr fontId="2"/>
  </si>
  <si>
    <t>-</t>
  </si>
  <si>
    <t>平成28年</t>
  </si>
  <si>
    <t>平成29年</t>
  </si>
  <si>
    <t>平成30年</t>
  </si>
  <si>
    <t>年度</t>
    <rPh sb="0" eb="2">
      <t>ネンド</t>
    </rPh>
    <phoneticPr fontId="2"/>
  </si>
  <si>
    <t>令和元</t>
    <rPh sb="0" eb="2">
      <t>レイワ</t>
    </rPh>
    <rPh sb="2" eb="3">
      <t>ガン</t>
    </rPh>
    <phoneticPr fontId="2"/>
  </si>
  <si>
    <t>令和２年</t>
    <rPh sb="0" eb="2">
      <t>レイワ</t>
    </rPh>
    <rPh sb="3" eb="4">
      <t>ドシ</t>
    </rPh>
    <phoneticPr fontId="2"/>
  </si>
  <si>
    <t>令和元年</t>
    <rPh sb="0" eb="2">
      <t>レイワ</t>
    </rPh>
    <rPh sb="2" eb="4">
      <t>ガンネン</t>
    </rPh>
    <rPh sb="3" eb="4">
      <t>ドシ</t>
    </rPh>
    <phoneticPr fontId="2"/>
  </si>
  <si>
    <t>資料：行政経営部　(税務概要調書)</t>
    <rPh sb="3" eb="5">
      <t>ギョウセイ</t>
    </rPh>
    <rPh sb="5" eb="7">
      <t>ケイエイ</t>
    </rPh>
    <rPh sb="7" eb="8">
      <t>ブ</t>
    </rPh>
    <rPh sb="14" eb="16">
      <t>チョウショ</t>
    </rPh>
    <phoneticPr fontId="2"/>
  </si>
  <si>
    <t>資料：行政経営部 (税務概要調書)</t>
    <rPh sb="3" eb="5">
      <t>ギョウセイ</t>
    </rPh>
    <rPh sb="5" eb="7">
      <t>ケイエイ</t>
    </rPh>
    <rPh sb="7" eb="8">
      <t>ブ</t>
    </rPh>
    <phoneticPr fontId="2"/>
  </si>
  <si>
    <t>平成28年度</t>
    <rPh sb="0" eb="2">
      <t>ヘイセイ</t>
    </rPh>
    <rPh sb="4" eb="6">
      <t>ネンド</t>
    </rPh>
    <phoneticPr fontId="2"/>
  </si>
  <si>
    <t>令和2年度</t>
    <rPh sb="0" eb="2">
      <t>レイワ</t>
    </rPh>
    <rPh sb="3" eb="5">
      <t>ネンド</t>
    </rPh>
    <phoneticPr fontId="2"/>
  </si>
  <si>
    <t>平成31年</t>
    <rPh sb="0" eb="2">
      <t>ヘイセイ</t>
    </rPh>
    <rPh sb="4" eb="5">
      <t>ネン</t>
    </rPh>
    <phoneticPr fontId="2"/>
  </si>
  <si>
    <t>令和2年</t>
    <rPh sb="0" eb="2">
      <t>レイワ</t>
    </rPh>
    <rPh sb="3" eb="4">
      <t>ドシ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</si>
</sst>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#,##0_ ;[Red]\-#,##0\ 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36"/>
      <name val="Times New Roman"/>
      <family val="1"/>
    </font>
    <font>
      <sz val="18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24"/>
      <name val="Century"/>
      <family val="1"/>
    </font>
    <font>
      <sz val="24"/>
      <name val="Century"/>
      <family val="1"/>
    </font>
    <font>
      <sz val="9"/>
      <name val="Century"/>
      <family val="1"/>
    </font>
    <font>
      <sz val="11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rgb="FF0070C0"/>
      <name val="ＭＳ Ｐ明朝"/>
      <family val="1"/>
      <charset val="128"/>
    </font>
    <font>
      <sz val="9"/>
      <color rgb="FF0070C0"/>
      <name val="ＭＳ Ｐ明朝"/>
      <family val="1"/>
      <charset val="128"/>
    </font>
    <font>
      <sz val="10"/>
      <color rgb="FF7030A0"/>
      <name val="ＭＳ Ｐ明朝"/>
      <family val="1"/>
      <charset val="128"/>
    </font>
    <font>
      <sz val="10"/>
      <color rgb="FF7030A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22"/>
      <name val="ＭＳ Ｐ明朝"/>
      <family val="1"/>
      <charset val="128"/>
    </font>
    <font>
      <sz val="16"/>
      <name val="ＭＳ Ｐ明朝"/>
      <family val="1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41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/>
    </xf>
    <xf numFmtId="38" fontId="3" fillId="0" borderId="0" xfId="0" applyNumberFormat="1" applyFont="1" applyFill="1" applyBorder="1" applyAlignment="1">
      <alignment vertical="center"/>
    </xf>
    <xf numFmtId="38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distributed" vertical="center" justifyLastLine="1"/>
    </xf>
    <xf numFmtId="0" fontId="6" fillId="0" borderId="3" xfId="0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horizontal="right" vertical="center"/>
    </xf>
    <xf numFmtId="176" fontId="3" fillId="0" borderId="4" xfId="0" applyNumberFormat="1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horizontal="right" vertical="center"/>
    </xf>
    <xf numFmtId="178" fontId="3" fillId="0" borderId="5" xfId="1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6" fillId="0" borderId="7" xfId="0" applyFont="1" applyFill="1" applyBorder="1" applyAlignment="1">
      <alignment horizontal="center" vertical="center" justifyLastLine="1"/>
    </xf>
    <xf numFmtId="0" fontId="6" fillId="0" borderId="6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distributed" vertical="center" justifyLastLine="1"/>
    </xf>
    <xf numFmtId="0" fontId="3" fillId="0" borderId="6" xfId="0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vertical="center"/>
    </xf>
    <xf numFmtId="177" fontId="3" fillId="0" borderId="8" xfId="0" applyNumberFormat="1" applyFont="1" applyFill="1" applyBorder="1" applyAlignment="1">
      <alignment vertical="center"/>
    </xf>
    <xf numFmtId="177" fontId="3" fillId="0" borderId="5" xfId="0" applyNumberFormat="1" applyFont="1" applyFill="1" applyBorder="1" applyAlignment="1">
      <alignment vertical="center"/>
    </xf>
    <xf numFmtId="178" fontId="9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distributed" vertical="center"/>
    </xf>
    <xf numFmtId="178" fontId="3" fillId="0" borderId="9" xfId="1" applyNumberFormat="1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distributed" vertical="center" justifyLastLine="1"/>
    </xf>
    <xf numFmtId="0" fontId="3" fillId="0" borderId="10" xfId="0" applyFont="1" applyFill="1" applyBorder="1" applyAlignment="1">
      <alignment horizontal="distributed" vertical="center" justifyLastLine="1"/>
    </xf>
    <xf numFmtId="0" fontId="12" fillId="0" borderId="6" xfId="0" applyFont="1" applyFill="1" applyBorder="1" applyAlignment="1">
      <alignment horizontal="center" vertical="center"/>
    </xf>
    <xf numFmtId="0" fontId="13" fillId="0" borderId="0" xfId="0" applyFont="1" applyAlignment="1"/>
    <xf numFmtId="0" fontId="0" fillId="0" borderId="0" xfId="0" applyAlignment="1">
      <alignment horizontal="center" vertical="center"/>
    </xf>
    <xf numFmtId="0" fontId="19" fillId="2" borderId="0" xfId="0" applyFont="1" applyFill="1"/>
    <xf numFmtId="0" fontId="15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5" fillId="0" borderId="0" xfId="0" applyFont="1"/>
    <xf numFmtId="0" fontId="18" fillId="0" borderId="0" xfId="0" applyFont="1"/>
    <xf numFmtId="177" fontId="11" fillId="0" borderId="8" xfId="0" applyNumberFormat="1" applyFont="1" applyFill="1" applyBorder="1" applyAlignment="1">
      <alignment vertical="center"/>
    </xf>
    <xf numFmtId="177" fontId="11" fillId="0" borderId="5" xfId="0" applyNumberFormat="1" applyFont="1" applyFill="1" applyBorder="1" applyAlignment="1">
      <alignment vertical="center"/>
    </xf>
    <xf numFmtId="177" fontId="11" fillId="0" borderId="9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78" fontId="20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177" fontId="11" fillId="0" borderId="5" xfId="0" applyNumberFormat="1" applyFont="1" applyFill="1" applyBorder="1" applyAlignment="1">
      <alignment horizontal="right" vertical="center"/>
    </xf>
    <xf numFmtId="0" fontId="22" fillId="0" borderId="0" xfId="0" applyFont="1"/>
    <xf numFmtId="0" fontId="21" fillId="0" borderId="0" xfId="0" applyFont="1" applyFill="1"/>
    <xf numFmtId="0" fontId="14" fillId="0" borderId="0" xfId="0" applyFont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178" fontId="3" fillId="0" borderId="0" xfId="2" applyNumberFormat="1" applyFont="1" applyFill="1" applyBorder="1" applyAlignment="1">
      <alignment vertical="center"/>
    </xf>
    <xf numFmtId="178" fontId="3" fillId="0" borderId="4" xfId="2" applyNumberFormat="1" applyFont="1" applyFill="1" applyBorder="1" applyAlignment="1">
      <alignment vertical="center"/>
    </xf>
    <xf numFmtId="178" fontId="3" fillId="0" borderId="5" xfId="2" applyNumberFormat="1" applyFont="1" applyFill="1" applyBorder="1" applyAlignment="1">
      <alignment vertical="center"/>
    </xf>
    <xf numFmtId="178" fontId="3" fillId="0" borderId="9" xfId="2" applyNumberFormat="1" applyFont="1" applyFill="1" applyBorder="1" applyAlignment="1">
      <alignment vertical="center"/>
    </xf>
    <xf numFmtId="177" fontId="3" fillId="0" borderId="9" xfId="0" applyNumberFormat="1" applyFont="1" applyFill="1" applyBorder="1" applyAlignment="1">
      <alignment vertical="center"/>
    </xf>
    <xf numFmtId="177" fontId="20" fillId="0" borderId="0" xfId="0" applyNumberFormat="1" applyFont="1" applyFill="1" applyBorder="1" applyAlignment="1">
      <alignment vertical="center"/>
    </xf>
    <xf numFmtId="178" fontId="3" fillId="0" borderId="5" xfId="3" applyNumberFormat="1" applyFont="1" applyFill="1" applyBorder="1" applyAlignment="1">
      <alignment vertical="center"/>
    </xf>
    <xf numFmtId="178" fontId="11" fillId="0" borderId="5" xfId="3" applyNumberFormat="1" applyFont="1" applyFill="1" applyBorder="1" applyAlignment="1">
      <alignment vertical="center"/>
    </xf>
    <xf numFmtId="178" fontId="11" fillId="0" borderId="9" xfId="3" applyNumberFormat="1" applyFont="1" applyFill="1" applyBorder="1" applyAlignment="1">
      <alignment vertical="center"/>
    </xf>
    <xf numFmtId="178" fontId="3" fillId="0" borderId="9" xfId="3" applyNumberFormat="1" applyFont="1" applyFill="1" applyBorder="1" applyAlignment="1">
      <alignment vertical="center"/>
    </xf>
    <xf numFmtId="178" fontId="3" fillId="0" borderId="5" xfId="2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>
      <alignment vertical="center"/>
    </xf>
    <xf numFmtId="177" fontId="3" fillId="0" borderId="5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vertical="center"/>
    </xf>
    <xf numFmtId="178" fontId="23" fillId="0" borderId="0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4" fillId="0" borderId="3" xfId="0" applyFont="1" applyFill="1" applyBorder="1" applyAlignment="1">
      <alignment horizontal="center" vertical="center"/>
    </xf>
    <xf numFmtId="177" fontId="23" fillId="0" borderId="0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distributed" vertical="center"/>
    </xf>
    <xf numFmtId="0" fontId="25" fillId="3" borderId="1" xfId="0" applyFont="1" applyFill="1" applyBorder="1" applyAlignment="1">
      <alignment horizontal="distributed" vertical="center"/>
    </xf>
    <xf numFmtId="0" fontId="26" fillId="3" borderId="1" xfId="0" applyFont="1" applyFill="1" applyBorder="1" applyAlignment="1">
      <alignment horizontal="distributed" vertical="center"/>
    </xf>
    <xf numFmtId="0" fontId="25" fillId="0" borderId="1" xfId="0" applyFont="1" applyFill="1" applyBorder="1" applyAlignment="1">
      <alignment horizontal="distributed" vertical="center"/>
    </xf>
    <xf numFmtId="0" fontId="27" fillId="0" borderId="1" xfId="0" applyFont="1" applyFill="1" applyBorder="1" applyAlignment="1">
      <alignment horizontal="distributed" vertical="center"/>
    </xf>
    <xf numFmtId="178" fontId="28" fillId="0" borderId="5" xfId="3" applyNumberFormat="1" applyFont="1" applyFill="1" applyBorder="1" applyAlignment="1">
      <alignment vertical="center"/>
    </xf>
    <xf numFmtId="178" fontId="28" fillId="0" borderId="5" xfId="3" applyNumberFormat="1" applyFont="1" applyFill="1" applyBorder="1" applyAlignment="1">
      <alignment horizontal="right" vertical="center"/>
    </xf>
    <xf numFmtId="178" fontId="29" fillId="0" borderId="5" xfId="3" applyNumberFormat="1" applyFont="1" applyFill="1" applyBorder="1" applyAlignment="1">
      <alignment vertical="center"/>
    </xf>
    <xf numFmtId="0" fontId="0" fillId="0" borderId="0" xfId="0" applyFont="1"/>
    <xf numFmtId="0" fontId="26" fillId="0" borderId="1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distributed" vertical="center" justifyLastLine="1"/>
    </xf>
    <xf numFmtId="0" fontId="7" fillId="0" borderId="6" xfId="0" applyFont="1" applyFill="1" applyBorder="1" applyAlignment="1">
      <alignment horizontal="center"/>
    </xf>
    <xf numFmtId="0" fontId="11" fillId="0" borderId="0" xfId="0" applyFont="1" applyFill="1" applyAlignment="1">
      <alignment vertical="center"/>
    </xf>
    <xf numFmtId="178" fontId="11" fillId="0" borderId="5" xfId="2" applyNumberFormat="1" applyFont="1" applyFill="1" applyBorder="1" applyAlignment="1">
      <alignment vertical="center"/>
    </xf>
    <xf numFmtId="178" fontId="11" fillId="0" borderId="5" xfId="2" applyNumberFormat="1" applyFont="1" applyFill="1" applyBorder="1" applyAlignment="1">
      <alignment horizontal="right" vertical="center"/>
    </xf>
    <xf numFmtId="178" fontId="11" fillId="0" borderId="9" xfId="2" applyNumberFormat="1" applyFont="1" applyFill="1" applyBorder="1" applyAlignment="1">
      <alignment vertical="center"/>
    </xf>
    <xf numFmtId="0" fontId="31" fillId="0" borderId="0" xfId="0" applyFont="1" applyFill="1" applyAlignment="1">
      <alignment horizontal="center" vertical="center"/>
    </xf>
    <xf numFmtId="178" fontId="8" fillId="0" borderId="0" xfId="0" applyNumberFormat="1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78" fontId="11" fillId="0" borderId="11" xfId="2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176" fontId="32" fillId="0" borderId="11" xfId="0" applyNumberFormat="1" applyFont="1" applyFill="1" applyBorder="1" applyAlignment="1">
      <alignment vertical="center"/>
    </xf>
    <xf numFmtId="176" fontId="32" fillId="0" borderId="11" xfId="0" applyNumberFormat="1" applyFont="1" applyFill="1" applyBorder="1" applyAlignment="1">
      <alignment horizontal="right" vertical="center"/>
    </xf>
    <xf numFmtId="176" fontId="32" fillId="0" borderId="9" xfId="0" applyNumberFormat="1" applyFont="1" applyFill="1" applyBorder="1" applyAlignment="1">
      <alignment vertical="center"/>
    </xf>
    <xf numFmtId="0" fontId="32" fillId="0" borderId="1" xfId="0" applyFont="1" applyFill="1" applyBorder="1" applyAlignment="1">
      <alignment horizontal="center" vertical="center"/>
    </xf>
    <xf numFmtId="176" fontId="11" fillId="0" borderId="11" xfId="0" applyNumberFormat="1" applyFont="1" applyFill="1" applyBorder="1" applyAlignment="1">
      <alignment horizontal="right" vertical="center"/>
    </xf>
    <xf numFmtId="176" fontId="11" fillId="0" borderId="9" xfId="0" applyNumberFormat="1" applyFont="1" applyFill="1" applyBorder="1" applyAlignment="1">
      <alignment horizontal="right" vertical="center"/>
    </xf>
    <xf numFmtId="0" fontId="5" fillId="0" borderId="0" xfId="0" applyFont="1" applyFill="1" applyAlignment="1"/>
    <xf numFmtId="0" fontId="7" fillId="0" borderId="0" xfId="0" applyFont="1" applyFill="1" applyAlignment="1">
      <alignment horizontal="right"/>
    </xf>
    <xf numFmtId="0" fontId="7" fillId="0" borderId="6" xfId="0" applyFont="1" applyFill="1" applyBorder="1" applyAlignment="1">
      <alignment horizontal="left"/>
    </xf>
    <xf numFmtId="0" fontId="3" fillId="0" borderId="0" xfId="0" applyFont="1" applyFill="1" applyAlignment="1"/>
    <xf numFmtId="0" fontId="30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distributed" vertical="center" indent="1"/>
    </xf>
    <xf numFmtId="0" fontId="3" fillId="0" borderId="14" xfId="0" applyFont="1" applyFill="1" applyBorder="1" applyAlignment="1">
      <alignment horizontal="distributed" vertical="center" indent="1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distributed" vertical="center"/>
    </xf>
    <xf numFmtId="0" fontId="11" fillId="0" borderId="6" xfId="0" applyFont="1" applyFill="1" applyBorder="1" applyAlignment="1">
      <alignment horizontal="distributed" vertical="center" indent="1"/>
    </xf>
    <xf numFmtId="0" fontId="11" fillId="0" borderId="10" xfId="0" applyFont="1" applyFill="1" applyBorder="1" applyAlignment="1">
      <alignment horizontal="distributed" vertical="center" indent="1"/>
    </xf>
    <xf numFmtId="0" fontId="4" fillId="0" borderId="0" xfId="0" applyFont="1" applyFill="1" applyAlignment="1">
      <alignment horizontal="left" vertical="center"/>
    </xf>
    <xf numFmtId="0" fontId="7" fillId="0" borderId="6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right"/>
    </xf>
    <xf numFmtId="0" fontId="3" fillId="0" borderId="13" xfId="0" applyFont="1" applyFill="1" applyBorder="1" applyAlignment="1">
      <alignment horizontal="center" vertical="center" justifyLastLine="1"/>
    </xf>
    <xf numFmtId="0" fontId="3" fillId="0" borderId="14" xfId="0" applyFont="1" applyFill="1" applyBorder="1" applyAlignment="1">
      <alignment horizontal="center" vertical="center" justifyLastLine="1"/>
    </xf>
    <xf numFmtId="0" fontId="3" fillId="0" borderId="6" xfId="0" applyFont="1" applyFill="1" applyBorder="1" applyAlignment="1">
      <alignment horizontal="center" vertical="center" justifyLastLine="1"/>
    </xf>
    <xf numFmtId="0" fontId="3" fillId="0" borderId="10" xfId="0" applyFont="1" applyFill="1" applyBorder="1" applyAlignment="1">
      <alignment horizontal="center" vertical="center" justifyLastLine="1"/>
    </xf>
    <xf numFmtId="0" fontId="3" fillId="0" borderId="2" xfId="0" applyFont="1" applyFill="1" applyBorder="1" applyAlignment="1">
      <alignment horizontal="distributed" vertical="center" wrapText="1" justifyLastLine="1"/>
    </xf>
    <xf numFmtId="0" fontId="3" fillId="0" borderId="3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12" xfId="0" applyFont="1" applyFill="1" applyBorder="1" applyAlignment="1">
      <alignment horizontal="distributed" vertical="center" justifyLastLine="1"/>
    </xf>
    <xf numFmtId="0" fontId="7" fillId="0" borderId="13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center" vertical="center" justifyLastLine="1"/>
    </xf>
    <xf numFmtId="0" fontId="6" fillId="0" borderId="10" xfId="0" applyFont="1" applyFill="1" applyBorder="1" applyAlignment="1">
      <alignment horizontal="center" vertical="center" justifyLastLine="1"/>
    </xf>
    <xf numFmtId="0" fontId="4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 justifyLastLine="1"/>
    </xf>
    <xf numFmtId="0" fontId="6" fillId="0" borderId="12" xfId="0" applyFont="1" applyFill="1" applyBorder="1" applyAlignment="1">
      <alignment horizontal="center" vertical="center" justifyLastLine="1"/>
    </xf>
  </cellXfs>
  <cellStyles count="4">
    <cellStyle name="桁区切り" xfId="1" builtinId="6"/>
    <cellStyle name="桁区切り 2" xfId="2"/>
    <cellStyle name="桁区切り 2 2" xfId="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doughnut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52-4348-8DEA-A15DD4AACB97}"/>
              </c:ext>
            </c:extLst>
          </c:dPt>
          <c:dPt>
            <c:idx val="1"/>
            <c:bubble3D val="0"/>
            <c:spPr>
              <a:pattFill prst="dk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8F52-4348-8DEA-A15DD4AACB97}"/>
              </c:ext>
            </c:extLst>
          </c:dPt>
          <c:dPt>
            <c:idx val="2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8F52-4348-8DEA-A15DD4AACB97}"/>
              </c:ext>
            </c:extLst>
          </c:dPt>
          <c:dPt>
            <c:idx val="3"/>
            <c:bubble3D val="0"/>
            <c:spPr>
              <a:pattFill prst="pct6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8F52-4348-8DEA-A15DD4AACB9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8F52-4348-8DEA-A15DD4AACB97}"/>
              </c:ext>
            </c:extLst>
          </c:dPt>
          <c:dPt>
            <c:idx val="5"/>
            <c:bubble3D val="0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8F52-4348-8DEA-A15DD4AACB97}"/>
              </c:ext>
            </c:extLst>
          </c:dPt>
          <c:dPt>
            <c:idx val="6"/>
            <c:bubble3D val="0"/>
            <c:spPr>
              <a:pattFill prst="lt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8F52-4348-8DEA-A15DD4AACB97}"/>
              </c:ext>
            </c:extLst>
          </c:dPt>
          <c:dPt>
            <c:idx val="7"/>
            <c:bubble3D val="0"/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8F52-4348-8DEA-A15DD4AACB9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E-8F52-4348-8DEA-A15DD4AACB97}"/>
              </c:ext>
            </c:extLst>
          </c:dPt>
          <c:dPt>
            <c:idx val="9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8F52-4348-8DEA-A15DD4AACB97}"/>
              </c:ext>
            </c:extLst>
          </c:dPt>
          <c:dPt>
            <c:idx val="10"/>
            <c:bubble3D val="0"/>
            <c:spPr>
              <a:pattFill prst="pct3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2-8F52-4348-8DEA-A15DD4AACB97}"/>
              </c:ext>
            </c:extLst>
          </c:dPt>
          <c:dPt>
            <c:idx val="11"/>
            <c:bubble3D val="0"/>
            <c:spPr>
              <a:pattFill prst="pct9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4-8F52-4348-8DEA-A15DD4AACB97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5-8F52-4348-8DEA-A15DD4AACB97}"/>
              </c:ext>
            </c:extLst>
          </c:dPt>
          <c:dPt>
            <c:idx val="13"/>
            <c:bubble3D val="0"/>
            <c:spPr>
              <a:pattFill prst="dotDmn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8F52-4348-8DEA-A15DD4AACB97}"/>
              </c:ext>
            </c:extLst>
          </c:dPt>
          <c:dPt>
            <c:idx val="14"/>
            <c:bubble3D val="0"/>
            <c:spPr>
              <a:pattFill prst="nar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8F52-4348-8DEA-A15DD4AACB97}"/>
              </c:ext>
            </c:extLst>
          </c:dPt>
          <c:dPt>
            <c:idx val="15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B-8F52-4348-8DEA-A15DD4AACB97}"/>
              </c:ext>
            </c:extLst>
          </c:dPt>
          <c:dPt>
            <c:idx val="16"/>
            <c:bubble3D val="0"/>
            <c:spPr>
              <a:pattFill prst="solidDmn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D-8F52-4348-8DEA-A15DD4AACB97}"/>
              </c:ext>
            </c:extLst>
          </c:dPt>
          <c:dPt>
            <c:idx val="17"/>
            <c:bubble3D val="0"/>
            <c:spPr>
              <a:pattFill prst="dotDmn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F-8F52-4348-8DEA-A15DD4AACB97}"/>
              </c:ext>
            </c:extLst>
          </c:dPt>
          <c:dLbls>
            <c:dLbl>
              <c:idx val="2"/>
              <c:layout>
                <c:manualLayout>
                  <c:x val="0.28509537074481806"/>
                  <c:y val="0.10675592300608303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F52-4348-8DEA-A15DD4AACB97}"/>
                </c:ext>
              </c:extLst>
            </c:dLbl>
            <c:dLbl>
              <c:idx val="3"/>
              <c:layout>
                <c:manualLayout>
                  <c:x val="0.27008787291073177"/>
                  <c:y val="0.14230563157685533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F52-4348-8DEA-A15DD4AACB9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52-4348-8DEA-A15DD4AACB97}"/>
                </c:ext>
              </c:extLst>
            </c:dLbl>
            <c:dLbl>
              <c:idx val="5"/>
              <c:layout>
                <c:manualLayout>
                  <c:x val="0.22919652311916086"/>
                  <c:y val="0.18625503144933006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F52-4348-8DEA-A15DD4AACB97}"/>
                </c:ext>
              </c:extLst>
            </c:dLbl>
            <c:dLbl>
              <c:idx val="6"/>
              <c:layout>
                <c:manualLayout>
                  <c:x val="0.11111807938731626"/>
                  <c:y val="0.22394918316469614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F52-4348-8DEA-A15DD4AACB97}"/>
                </c:ext>
              </c:extLst>
            </c:dLbl>
            <c:dLbl>
              <c:idx val="7"/>
              <c:layout>
                <c:manualLayout>
                  <c:x val="3.3476662581627355E-2"/>
                  <c:y val="0.26783509326902033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F52-4348-8DEA-A15DD4AACB9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52-4348-8DEA-A15DD4AACB97}"/>
                </c:ext>
              </c:extLst>
            </c:dLbl>
            <c:dLbl>
              <c:idx val="9"/>
              <c:layout>
                <c:manualLayout>
                  <c:x val="-7.3642964432087635E-2"/>
                  <c:y val="0.24895297563847216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8F52-4348-8DEA-A15DD4AACB97}"/>
                </c:ext>
              </c:extLst>
            </c:dLbl>
            <c:dLbl>
              <c:idx val="10"/>
              <c:layout>
                <c:manualLayout>
                  <c:x val="-0.1403134108855244"/>
                  <c:y val="0.23226119484130464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8F52-4348-8DEA-A15DD4AACB97}"/>
                </c:ext>
              </c:extLst>
            </c:dLbl>
            <c:dLbl>
              <c:idx val="11"/>
              <c:layout>
                <c:manualLayout>
                  <c:x val="-3.1981521150665792E-3"/>
                  <c:y val="1.1697134892785651E-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8F52-4348-8DEA-A15DD4AACB97}"/>
                </c:ext>
              </c:extLst>
            </c:dLbl>
            <c:dLbl>
              <c:idx val="13"/>
              <c:layout>
                <c:manualLayout>
                  <c:x val="-0.23811242203149752"/>
                  <c:y val="0.14220724463002729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8F52-4348-8DEA-A15DD4AACB97}"/>
                </c:ext>
              </c:extLst>
            </c:dLbl>
            <c:dLbl>
              <c:idx val="14"/>
              <c:layout>
                <c:manualLayout>
                  <c:x val="-0.21106362773029441"/>
                  <c:y val="7.532621589561099E-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8F52-4348-8DEA-A15DD4AACB97}"/>
                </c:ext>
              </c:extLst>
            </c:dLbl>
            <c:dLbl>
              <c:idx val="15"/>
              <c:layout>
                <c:manualLayout>
                  <c:x val="-0.21106362773029441"/>
                  <c:y val="3.5570713061816264E-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8F52-4348-8DEA-A15DD4AACB97}"/>
                </c:ext>
              </c:extLst>
            </c:dLbl>
            <c:dLbl>
              <c:idx val="16"/>
              <c:layout>
                <c:manualLayout>
                  <c:x val="2.8644349477682809E-2"/>
                  <c:y val="-3.557071306181623E-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8F52-4348-8DEA-A15DD4AACB97}"/>
                </c:ext>
              </c:extLst>
            </c:dLbl>
            <c:dLbl>
              <c:idx val="17"/>
              <c:layout>
                <c:manualLayout>
                  <c:x val="-1.5075973409306687E-2"/>
                  <c:y val="-0.23434822723078949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8F52-4348-8DEA-A15DD4AACB97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'[1]22表 家屋棟数と家屋面積の種別割合【済】'!$L$103:$L$120</c:f>
              <c:strCache>
                <c:ptCount val="18"/>
                <c:pt idx="0">
                  <c:v>木造住宅</c:v>
                </c:pt>
                <c:pt idx="1">
                  <c:v>専用住宅</c:v>
                </c:pt>
                <c:pt idx="2">
                  <c:v>共同住宅・寄宿舎</c:v>
                </c:pt>
                <c:pt idx="3">
                  <c:v>併用住宅</c:v>
                </c:pt>
                <c:pt idx="4">
                  <c:v>農家・養蚕・漁業者住宅</c:v>
                </c:pt>
                <c:pt idx="5">
                  <c:v>旅館・料亭・待合・ホテル</c:v>
                </c:pt>
                <c:pt idx="6">
                  <c:v>事務所・銀行・店舗</c:v>
                </c:pt>
                <c:pt idx="7">
                  <c:v>劇場・映画館・病院</c:v>
                </c:pt>
                <c:pt idx="8">
                  <c:v>公衆浴場</c:v>
                </c:pt>
                <c:pt idx="9">
                  <c:v>工場・倉庫</c:v>
                </c:pt>
                <c:pt idx="10">
                  <c:v>土蔵</c:v>
                </c:pt>
                <c:pt idx="11">
                  <c:v>付属家</c:v>
                </c:pt>
                <c:pt idx="12">
                  <c:v>非木造住宅</c:v>
                </c:pt>
                <c:pt idx="13">
                  <c:v>事務所・店舗・百貨店・銀行</c:v>
                </c:pt>
                <c:pt idx="14">
                  <c:v>住宅・アパート</c:v>
                </c:pt>
                <c:pt idx="15">
                  <c:v>病院・ホテル</c:v>
                </c:pt>
                <c:pt idx="16">
                  <c:v>工場・倉庫・市場</c:v>
                </c:pt>
                <c:pt idx="17">
                  <c:v>その他</c:v>
                </c:pt>
              </c:strCache>
            </c:strRef>
          </c:cat>
          <c:val>
            <c:numRef>
              <c:f>'[1]22表 家屋棟数と家屋面積の種別割合【済】'!$M$103:$M$120</c:f>
              <c:numCache>
                <c:formatCode>#,##0_);[Red]\(#,##0\)</c:formatCode>
                <c:ptCount val="18"/>
                <c:pt idx="1">
                  <c:v>3545622</c:v>
                </c:pt>
                <c:pt idx="2">
                  <c:v>184960</c:v>
                </c:pt>
                <c:pt idx="3">
                  <c:v>236246</c:v>
                </c:pt>
                <c:pt idx="4">
                  <c:v>0</c:v>
                </c:pt>
                <c:pt idx="5">
                  <c:v>5106</c:v>
                </c:pt>
                <c:pt idx="6">
                  <c:v>91159</c:v>
                </c:pt>
                <c:pt idx="7">
                  <c:v>6640</c:v>
                </c:pt>
                <c:pt idx="8">
                  <c:v>0</c:v>
                </c:pt>
                <c:pt idx="9">
                  <c:v>119603</c:v>
                </c:pt>
                <c:pt idx="10">
                  <c:v>35274</c:v>
                </c:pt>
                <c:pt idx="11">
                  <c:v>375587</c:v>
                </c:pt>
                <c:pt idx="13" formatCode="#,##0_ ;[Red]\-#,##0\ ">
                  <c:v>490033</c:v>
                </c:pt>
                <c:pt idx="14" formatCode="#,##0_ ;[Red]\-#,##0\ ">
                  <c:v>696960</c:v>
                </c:pt>
                <c:pt idx="15" formatCode="#,##0_ ;[Red]\-#,##0\ ">
                  <c:v>79850</c:v>
                </c:pt>
                <c:pt idx="16" formatCode="#,##0_ ;[Red]\-#,##0\ ">
                  <c:v>2086179</c:v>
                </c:pt>
                <c:pt idx="17" formatCode="#,##0_ ;[Red]\-#,##0\ ">
                  <c:v>293053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8F52-4348-8DEA-A15DD4AACB97}"/>
            </c:ext>
          </c:extLst>
        </c:ser>
        <c:ser>
          <c:idx val="1"/>
          <c:order val="1"/>
          <c:spPr>
            <a:noFill/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2-8F52-4348-8DEA-A15DD4AACB9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23-8F52-4348-8DEA-A15DD4AACB9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24-8F52-4348-8DEA-A15DD4AACB9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25-8F52-4348-8DEA-A15DD4AACB9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26-8F52-4348-8DEA-A15DD4AACB9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27-8F52-4348-8DEA-A15DD4AACB9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28-8F52-4348-8DEA-A15DD4AACB9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29-8F52-4348-8DEA-A15DD4AACB9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2A-8F52-4348-8DEA-A15DD4AACB9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2B-8F52-4348-8DEA-A15DD4AACB97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2C-8F52-4348-8DEA-A15DD4AACB97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2D-8F52-4348-8DEA-A15DD4AACB97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2E-8F52-4348-8DEA-A15DD4AACB97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2F-8F52-4348-8DEA-A15DD4AACB97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30-8F52-4348-8DEA-A15DD4AACB97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31-8F52-4348-8DEA-A15DD4AACB97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32-8F52-4348-8DEA-A15DD4AACB97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33-8F52-4348-8DEA-A15DD4AACB97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'[1]22表 家屋棟数と家屋面積の種別割合【済】'!$L$103:$L$120</c:f>
              <c:strCache>
                <c:ptCount val="18"/>
                <c:pt idx="0">
                  <c:v>木造住宅</c:v>
                </c:pt>
                <c:pt idx="1">
                  <c:v>専用住宅</c:v>
                </c:pt>
                <c:pt idx="2">
                  <c:v>共同住宅・寄宿舎</c:v>
                </c:pt>
                <c:pt idx="3">
                  <c:v>併用住宅</c:v>
                </c:pt>
                <c:pt idx="4">
                  <c:v>農家・養蚕・漁業者住宅</c:v>
                </c:pt>
                <c:pt idx="5">
                  <c:v>旅館・料亭・待合・ホテル</c:v>
                </c:pt>
                <c:pt idx="6">
                  <c:v>事務所・銀行・店舗</c:v>
                </c:pt>
                <c:pt idx="7">
                  <c:v>劇場・映画館・病院</c:v>
                </c:pt>
                <c:pt idx="8">
                  <c:v>公衆浴場</c:v>
                </c:pt>
                <c:pt idx="9">
                  <c:v>工場・倉庫</c:v>
                </c:pt>
                <c:pt idx="10">
                  <c:v>土蔵</c:v>
                </c:pt>
                <c:pt idx="11">
                  <c:v>付属家</c:v>
                </c:pt>
                <c:pt idx="12">
                  <c:v>非木造住宅</c:v>
                </c:pt>
                <c:pt idx="13">
                  <c:v>事務所・店舗・百貨店・銀行</c:v>
                </c:pt>
                <c:pt idx="14">
                  <c:v>住宅・アパート</c:v>
                </c:pt>
                <c:pt idx="15">
                  <c:v>病院・ホテル</c:v>
                </c:pt>
                <c:pt idx="16">
                  <c:v>工場・倉庫・市場</c:v>
                </c:pt>
                <c:pt idx="17">
                  <c:v>その他</c:v>
                </c:pt>
              </c:strCache>
            </c:strRef>
          </c:cat>
          <c:val>
            <c:numRef>
              <c:f>'[1]22表 家屋棟数と家屋面積の種別割合【済】'!$N$103:$N$120</c:f>
              <c:numCache>
                <c:formatCode>General</c:formatCode>
                <c:ptCount val="18"/>
                <c:pt idx="0" formatCode="#,##0_);[Red]\(#,##0\)">
                  <c:v>4600197</c:v>
                </c:pt>
                <c:pt idx="12" formatCode="#,##0_ ;[Red]\-#,##0\ ">
                  <c:v>3646075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8F52-4348-8DEA-A15DD4AAC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8543884296201865"/>
          <c:y val="8.1328382915755101E-2"/>
          <c:w val="0.63231380330399556"/>
          <c:h val="0.82897503195318945"/>
        </c:manualLayout>
      </c:layout>
      <c:doughnut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529-4020-9DA3-BA02743B1992}"/>
              </c:ext>
            </c:extLst>
          </c:dPt>
          <c:dPt>
            <c:idx val="1"/>
            <c:bubble3D val="0"/>
            <c:spPr>
              <a:pattFill prst="dk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4529-4020-9DA3-BA02743B1992}"/>
              </c:ext>
            </c:extLst>
          </c:dPt>
          <c:dPt>
            <c:idx val="2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4529-4020-9DA3-BA02743B1992}"/>
              </c:ext>
            </c:extLst>
          </c:dPt>
          <c:dPt>
            <c:idx val="3"/>
            <c:bubble3D val="0"/>
            <c:spPr>
              <a:pattFill prst="pct6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4529-4020-9DA3-BA02743B199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4529-4020-9DA3-BA02743B1992}"/>
              </c:ext>
            </c:extLst>
          </c:dPt>
          <c:dPt>
            <c:idx val="5"/>
            <c:bubble3D val="0"/>
            <c:spPr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4529-4020-9DA3-BA02743B1992}"/>
              </c:ext>
            </c:extLst>
          </c:dPt>
          <c:dPt>
            <c:idx val="6"/>
            <c:bubble3D val="0"/>
            <c:spPr>
              <a:pattFill prst="lt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4529-4020-9DA3-BA02743B1992}"/>
              </c:ext>
            </c:extLst>
          </c:dPt>
          <c:dPt>
            <c:idx val="7"/>
            <c:bubble3D val="0"/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4529-4020-9DA3-BA02743B1992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E-4529-4020-9DA3-BA02743B1992}"/>
              </c:ext>
            </c:extLst>
          </c:dPt>
          <c:dPt>
            <c:idx val="9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4529-4020-9DA3-BA02743B1992}"/>
              </c:ext>
            </c:extLst>
          </c:dPt>
          <c:dPt>
            <c:idx val="10"/>
            <c:bubble3D val="0"/>
            <c:spPr>
              <a:pattFill prst="pct3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2-4529-4020-9DA3-BA02743B1992}"/>
              </c:ext>
            </c:extLst>
          </c:dPt>
          <c:dPt>
            <c:idx val="11"/>
            <c:bubble3D val="0"/>
            <c:spPr>
              <a:pattFill prst="pct9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4-4529-4020-9DA3-BA02743B1992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5-4529-4020-9DA3-BA02743B1992}"/>
              </c:ext>
            </c:extLst>
          </c:dPt>
          <c:dPt>
            <c:idx val="13"/>
            <c:bubble3D val="0"/>
            <c:spPr>
              <a:pattFill prst="dotDmn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4529-4020-9DA3-BA02743B1992}"/>
              </c:ext>
            </c:extLst>
          </c:dPt>
          <c:dPt>
            <c:idx val="14"/>
            <c:bubble3D val="0"/>
            <c:spPr>
              <a:pattFill prst="nar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4529-4020-9DA3-BA02743B1992}"/>
              </c:ext>
            </c:extLst>
          </c:dPt>
          <c:dPt>
            <c:idx val="15"/>
            <c:bubble3D val="0"/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B-4529-4020-9DA3-BA02743B1992}"/>
              </c:ext>
            </c:extLst>
          </c:dPt>
          <c:dPt>
            <c:idx val="16"/>
            <c:bubble3D val="0"/>
            <c:spPr>
              <a:pattFill prst="solidDmn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D-4529-4020-9DA3-BA02743B1992}"/>
              </c:ext>
            </c:extLst>
          </c:dPt>
          <c:dPt>
            <c:idx val="17"/>
            <c:bubble3D val="0"/>
            <c:spPr>
              <a:pattFill prst="smConfetti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F-4529-4020-9DA3-BA02743B1992}"/>
              </c:ext>
            </c:extLst>
          </c:dPt>
          <c:dLbls>
            <c:dLbl>
              <c:idx val="2"/>
              <c:layout>
                <c:manualLayout>
                  <c:x val="0.27518521238545057"/>
                  <c:y val="0.11952233970753656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529-4020-9DA3-BA02743B1992}"/>
                </c:ext>
              </c:extLst>
            </c:dLbl>
            <c:dLbl>
              <c:idx val="3"/>
              <c:layout>
                <c:manualLayout>
                  <c:x val="0.2108536362112326"/>
                  <c:y val="0.17592584926884139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529-4020-9DA3-BA02743B199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29-4020-9DA3-BA02743B1992}"/>
                </c:ext>
              </c:extLst>
            </c:dLbl>
            <c:dLbl>
              <c:idx val="5"/>
              <c:layout>
                <c:manualLayout>
                  <c:x val="0.20677264095246822"/>
                  <c:y val="0.2300567058747286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529-4020-9DA3-BA02743B1992}"/>
                </c:ext>
              </c:extLst>
            </c:dLbl>
            <c:dLbl>
              <c:idx val="6"/>
              <c:layout>
                <c:manualLayout>
                  <c:x val="5.486304841893052E-2"/>
                  <c:y val="0.26569042033578566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529-4020-9DA3-BA02743B1992}"/>
                </c:ext>
              </c:extLst>
            </c:dLbl>
            <c:dLbl>
              <c:idx val="7"/>
              <c:layout>
                <c:manualLayout>
                  <c:x val="-7.1245996567324679E-2"/>
                  <c:y val="0.24476991479753479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529-4020-9DA3-BA02743B199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529-4020-9DA3-BA02743B1992}"/>
                </c:ext>
              </c:extLst>
            </c:dLbl>
            <c:dLbl>
              <c:idx val="9"/>
              <c:layout>
                <c:manualLayout>
                  <c:x val="-0.12568368997982898"/>
                  <c:y val="0.20292890372103314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529-4020-9DA3-BA02743B1992}"/>
                </c:ext>
              </c:extLst>
            </c:dLbl>
            <c:dLbl>
              <c:idx val="10"/>
              <c:layout>
                <c:manualLayout>
                  <c:x val="-0.18937635063489125"/>
                  <c:y val="0.13605213700139335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4529-4020-9DA3-BA02743B1992}"/>
                </c:ext>
              </c:extLst>
            </c:dLbl>
            <c:dLbl>
              <c:idx val="13"/>
              <c:layout>
                <c:manualLayout>
                  <c:x val="-0.25582097760920031"/>
                  <c:y val="-2.9288707753551173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4529-4020-9DA3-BA02743B1992}"/>
                </c:ext>
              </c:extLst>
            </c:dLbl>
            <c:dLbl>
              <c:idx val="14"/>
              <c:layout>
                <c:manualLayout>
                  <c:x val="0"/>
                  <c:y val="-2.0920505538250837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4529-4020-9DA3-BA02743B1992}"/>
                </c:ext>
              </c:extLst>
            </c:dLbl>
            <c:dLbl>
              <c:idx val="15"/>
              <c:layout>
                <c:manualLayout>
                  <c:x val="-0.19312044222075475"/>
                  <c:y val="-9.230381313604867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4529-4020-9DA3-BA02743B1992}"/>
                </c:ext>
              </c:extLst>
            </c:dLbl>
            <c:dLbl>
              <c:idx val="16"/>
              <c:layout>
                <c:manualLayout>
                  <c:x val="-5.8968061249707335E-3"/>
                  <c:y val="6.2759869330851863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4529-4020-9DA3-BA02743B1992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'[1]22表 家屋棟数と家屋面積の種別割合【済】'!$L$83:$L$100</c:f>
              <c:strCache>
                <c:ptCount val="18"/>
                <c:pt idx="0">
                  <c:v>木造家屋</c:v>
                </c:pt>
                <c:pt idx="1">
                  <c:v>専用住宅</c:v>
                </c:pt>
                <c:pt idx="2">
                  <c:v>共同住宅・寄宿舎</c:v>
                </c:pt>
                <c:pt idx="3">
                  <c:v>併用住宅</c:v>
                </c:pt>
                <c:pt idx="4">
                  <c:v>農家・養蚕・漁業者住宅</c:v>
                </c:pt>
                <c:pt idx="5">
                  <c:v>旅館・料亭・待合・ホテル</c:v>
                </c:pt>
                <c:pt idx="6">
                  <c:v>事務所・銀行・店舗</c:v>
                </c:pt>
                <c:pt idx="7">
                  <c:v>劇場・映画館・病院</c:v>
                </c:pt>
                <c:pt idx="8">
                  <c:v>公衆浴場</c:v>
                </c:pt>
                <c:pt idx="9">
                  <c:v>工場・倉庫</c:v>
                </c:pt>
                <c:pt idx="10">
                  <c:v>土蔵</c:v>
                </c:pt>
                <c:pt idx="11">
                  <c:v>付属家</c:v>
                </c:pt>
                <c:pt idx="12">
                  <c:v>非木造家屋</c:v>
                </c:pt>
                <c:pt idx="13">
                  <c:v>事務所・店舗・百貨店・銀行</c:v>
                </c:pt>
                <c:pt idx="14">
                  <c:v>住宅・アパート</c:v>
                </c:pt>
                <c:pt idx="15">
                  <c:v>病院・ホテル</c:v>
                </c:pt>
                <c:pt idx="16">
                  <c:v>工場・倉庫・市場</c:v>
                </c:pt>
                <c:pt idx="17">
                  <c:v>その他</c:v>
                </c:pt>
              </c:strCache>
            </c:strRef>
          </c:cat>
          <c:val>
            <c:numRef>
              <c:f>'[1]22表 家屋棟数と家屋面積の種別割合【済】'!$M$83:$M$100</c:f>
              <c:numCache>
                <c:formatCode>#,##0_ ;[Red]\-#,##0\ </c:formatCode>
                <c:ptCount val="18"/>
                <c:pt idx="1">
                  <c:v>33419</c:v>
                </c:pt>
                <c:pt idx="2">
                  <c:v>841</c:v>
                </c:pt>
                <c:pt idx="3">
                  <c:v>2083</c:v>
                </c:pt>
                <c:pt idx="4">
                  <c:v>0</c:v>
                </c:pt>
                <c:pt idx="5">
                  <c:v>80</c:v>
                </c:pt>
                <c:pt idx="6">
                  <c:v>1192</c:v>
                </c:pt>
                <c:pt idx="7">
                  <c:v>44</c:v>
                </c:pt>
                <c:pt idx="8">
                  <c:v>0</c:v>
                </c:pt>
                <c:pt idx="9">
                  <c:v>1750</c:v>
                </c:pt>
                <c:pt idx="10">
                  <c:v>861</c:v>
                </c:pt>
                <c:pt idx="11">
                  <c:v>11398</c:v>
                </c:pt>
                <c:pt idx="13">
                  <c:v>1291</c:v>
                </c:pt>
                <c:pt idx="14">
                  <c:v>3696</c:v>
                </c:pt>
                <c:pt idx="15">
                  <c:v>78</c:v>
                </c:pt>
                <c:pt idx="16">
                  <c:v>6779</c:v>
                </c:pt>
                <c:pt idx="17">
                  <c:v>4217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4529-4020-9DA3-BA02743B199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2-4529-4020-9DA3-BA02743B199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23-4529-4020-9DA3-BA02743B199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24-4529-4020-9DA3-BA02743B199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25-4529-4020-9DA3-BA02743B199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26-4529-4020-9DA3-BA02743B199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27-4529-4020-9DA3-BA02743B199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28-4529-4020-9DA3-BA02743B1992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29-4529-4020-9DA3-BA02743B1992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2A-4529-4020-9DA3-BA02743B1992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2B-4529-4020-9DA3-BA02743B1992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2C-4529-4020-9DA3-BA02743B1992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2D-4529-4020-9DA3-BA02743B1992}"/>
              </c:ext>
            </c:extLst>
          </c:dPt>
          <c:dPt>
            <c:idx val="12"/>
            <c:bubble3D val="0"/>
            <c:spPr>
              <a:noFill/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F-4529-4020-9DA3-BA02743B1992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30-4529-4020-9DA3-BA02743B1992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31-4529-4020-9DA3-BA02743B1992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32-4529-4020-9DA3-BA02743B1992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33-4529-4020-9DA3-BA02743B1992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34-4529-4020-9DA3-BA02743B1992}"/>
              </c:ext>
            </c:extLst>
          </c:dPt>
          <c:dLbls>
            <c:dLbl>
              <c:idx val="12"/>
              <c:layout/>
              <c:tx>
                <c:rich>
                  <a:bodyPr/>
                  <a:lstStyle/>
                  <a:p>
                    <a:r>
                      <a:rPr lang="ja-JP" altLang="en-US" sz="1100"/>
                      <a:t>非木造家屋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4529-4020-9DA3-BA02743B1992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1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'[1]22表 家屋棟数と家屋面積の種別割合【済】'!$L$83:$L$100</c:f>
              <c:strCache>
                <c:ptCount val="18"/>
                <c:pt idx="0">
                  <c:v>木造家屋</c:v>
                </c:pt>
                <c:pt idx="1">
                  <c:v>専用住宅</c:v>
                </c:pt>
                <c:pt idx="2">
                  <c:v>共同住宅・寄宿舎</c:v>
                </c:pt>
                <c:pt idx="3">
                  <c:v>併用住宅</c:v>
                </c:pt>
                <c:pt idx="4">
                  <c:v>農家・養蚕・漁業者住宅</c:v>
                </c:pt>
                <c:pt idx="5">
                  <c:v>旅館・料亭・待合・ホテル</c:v>
                </c:pt>
                <c:pt idx="6">
                  <c:v>事務所・銀行・店舗</c:v>
                </c:pt>
                <c:pt idx="7">
                  <c:v>劇場・映画館・病院</c:v>
                </c:pt>
                <c:pt idx="8">
                  <c:v>公衆浴場</c:v>
                </c:pt>
                <c:pt idx="9">
                  <c:v>工場・倉庫</c:v>
                </c:pt>
                <c:pt idx="10">
                  <c:v>土蔵</c:v>
                </c:pt>
                <c:pt idx="11">
                  <c:v>付属家</c:v>
                </c:pt>
                <c:pt idx="12">
                  <c:v>非木造家屋</c:v>
                </c:pt>
                <c:pt idx="13">
                  <c:v>事務所・店舗・百貨店・銀行</c:v>
                </c:pt>
                <c:pt idx="14">
                  <c:v>住宅・アパート</c:v>
                </c:pt>
                <c:pt idx="15">
                  <c:v>病院・ホテル</c:v>
                </c:pt>
                <c:pt idx="16">
                  <c:v>工場・倉庫・市場</c:v>
                </c:pt>
                <c:pt idx="17">
                  <c:v>その他</c:v>
                </c:pt>
              </c:strCache>
            </c:strRef>
          </c:cat>
          <c:val>
            <c:numRef>
              <c:f>'[1]22表 家屋棟数と家屋面積の種別割合【済】'!$N$83:$N$100</c:f>
              <c:numCache>
                <c:formatCode>General</c:formatCode>
                <c:ptCount val="18"/>
                <c:pt idx="0" formatCode="#,##0_ ;[Red]\-#,##0\ ">
                  <c:v>51668</c:v>
                </c:pt>
                <c:pt idx="12" formatCode="#,##0_ ;[Red]\-#,##0\ ">
                  <c:v>16061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5-4529-4020-9DA3-BA02743B1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84666</xdr:rowOff>
    </xdr:from>
    <xdr:to>
      <xdr:col>9</xdr:col>
      <xdr:colOff>591589</xdr:colOff>
      <xdr:row>65</xdr:row>
      <xdr:rowOff>16627</xdr:rowOff>
    </xdr:to>
    <xdr:graphicFrame macro="">
      <xdr:nvGraphicFramePr>
        <xdr:cNvPr id="80" name="グラフ 109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63500</xdr:colOff>
      <xdr:row>1</xdr:row>
      <xdr:rowOff>83344</xdr:rowOff>
    </xdr:from>
    <xdr:to>
      <xdr:col>1</xdr:col>
      <xdr:colOff>158750</xdr:colOff>
      <xdr:row>3</xdr:row>
      <xdr:rowOff>35719</xdr:rowOff>
    </xdr:to>
    <xdr:sp macro="" textlink="">
      <xdr:nvSpPr>
        <xdr:cNvPr id="29" name="テキスト ボックス 28"/>
        <xdr:cNvSpPr txBox="1"/>
      </xdr:nvSpPr>
      <xdr:spPr>
        <a:xfrm>
          <a:off x="63500" y="411427"/>
          <a:ext cx="1428750" cy="460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ＭＳ Ｐ明朝" panose="02020600040205080304" pitchFamily="18" charset="-128"/>
              <a:ea typeface="ＭＳ Ｐ明朝" panose="02020600040205080304" pitchFamily="18" charset="-128"/>
            </a:rPr>
            <a:t>家屋棟数</a:t>
          </a:r>
        </a:p>
      </xdr:txBody>
    </xdr:sp>
    <xdr:clientData/>
  </xdr:twoCellAnchor>
  <xdr:twoCellAnchor>
    <xdr:from>
      <xdr:col>0</xdr:col>
      <xdr:colOff>0</xdr:colOff>
      <xdr:row>35</xdr:row>
      <xdr:rowOff>55828</xdr:rowOff>
    </xdr:from>
    <xdr:to>
      <xdr:col>1</xdr:col>
      <xdr:colOff>95250</xdr:colOff>
      <xdr:row>37</xdr:row>
      <xdr:rowOff>43922</xdr:rowOff>
    </xdr:to>
    <xdr:sp macro="" textlink="">
      <xdr:nvSpPr>
        <xdr:cNvPr id="30" name="テキスト ボックス 29"/>
        <xdr:cNvSpPr txBox="1"/>
      </xdr:nvSpPr>
      <xdr:spPr>
        <a:xfrm>
          <a:off x="0" y="6418528"/>
          <a:ext cx="1428750" cy="3309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ＭＳ Ｐ明朝" panose="02020600040205080304" pitchFamily="18" charset="-128"/>
              <a:ea typeface="ＭＳ Ｐ明朝" panose="02020600040205080304" pitchFamily="18" charset="-128"/>
            </a:rPr>
            <a:t>家屋面積</a:t>
          </a:r>
        </a:p>
      </xdr:txBody>
    </xdr:sp>
    <xdr:clientData/>
  </xdr:twoCellAnchor>
  <xdr:twoCellAnchor>
    <xdr:from>
      <xdr:col>0</xdr:col>
      <xdr:colOff>158750</xdr:colOff>
      <xdr:row>1</xdr:row>
      <xdr:rowOff>0</xdr:rowOff>
    </xdr:from>
    <xdr:to>
      <xdr:col>9</xdr:col>
      <xdr:colOff>501650</xdr:colOff>
      <xdr:row>32</xdr:row>
      <xdr:rowOff>137583</xdr:rowOff>
    </xdr:to>
    <xdr:graphicFrame macro="">
      <xdr:nvGraphicFramePr>
        <xdr:cNvPr id="4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608736</xdr:colOff>
      <xdr:row>24</xdr:row>
      <xdr:rowOff>75819</xdr:rowOff>
    </xdr:from>
    <xdr:to>
      <xdr:col>6</xdr:col>
      <xdr:colOff>169493</xdr:colOff>
      <xdr:row>27</xdr:row>
      <xdr:rowOff>5903</xdr:rowOff>
    </xdr:to>
    <xdr:cxnSp macro="">
      <xdr:nvCxnSpPr>
        <xdr:cNvPr id="49" name="直線コネクタ 48"/>
        <xdr:cNvCxnSpPr/>
      </xdr:nvCxnSpPr>
      <xdr:spPr bwMode="auto">
        <a:xfrm>
          <a:off x="4492819" y="4467902"/>
          <a:ext cx="1698591" cy="438084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4</xdr:col>
      <xdr:colOff>222748</xdr:colOff>
      <xdr:row>27</xdr:row>
      <xdr:rowOff>17538</xdr:rowOff>
    </xdr:from>
    <xdr:to>
      <xdr:col>5</xdr:col>
      <xdr:colOff>383408</xdr:colOff>
      <xdr:row>28</xdr:row>
      <xdr:rowOff>111000</xdr:rowOff>
    </xdr:to>
    <xdr:cxnSp macro="">
      <xdr:nvCxnSpPr>
        <xdr:cNvPr id="50" name="直線コネクタ 49"/>
        <xdr:cNvCxnSpPr/>
      </xdr:nvCxnSpPr>
      <xdr:spPr bwMode="auto">
        <a:xfrm>
          <a:off x="4868831" y="4917621"/>
          <a:ext cx="848577" cy="262796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3</xdr:col>
      <xdr:colOff>155240</xdr:colOff>
      <xdr:row>24</xdr:row>
      <xdr:rowOff>56259</xdr:rowOff>
    </xdr:from>
    <xdr:to>
      <xdr:col>3</xdr:col>
      <xdr:colOff>298258</xdr:colOff>
      <xdr:row>30</xdr:row>
      <xdr:rowOff>72670</xdr:rowOff>
    </xdr:to>
    <xdr:cxnSp macro="">
      <xdr:nvCxnSpPr>
        <xdr:cNvPr id="51" name="直線コネクタ 50"/>
        <xdr:cNvCxnSpPr/>
      </xdr:nvCxnSpPr>
      <xdr:spPr bwMode="auto">
        <a:xfrm>
          <a:off x="4039323" y="4448342"/>
          <a:ext cx="143018" cy="1032411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2</xdr:col>
      <xdr:colOff>340395</xdr:colOff>
      <xdr:row>24</xdr:row>
      <xdr:rowOff>129880</xdr:rowOff>
    </xdr:from>
    <xdr:to>
      <xdr:col>2</xdr:col>
      <xdr:colOff>1192077</xdr:colOff>
      <xdr:row>28</xdr:row>
      <xdr:rowOff>54686</xdr:rowOff>
    </xdr:to>
    <xdr:cxnSp macro="">
      <xdr:nvCxnSpPr>
        <xdr:cNvPr id="52" name="直線コネクタ 51"/>
        <xdr:cNvCxnSpPr/>
      </xdr:nvCxnSpPr>
      <xdr:spPr bwMode="auto">
        <a:xfrm flipH="1">
          <a:off x="2933312" y="4521963"/>
          <a:ext cx="851682" cy="60214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2</xdr:col>
      <xdr:colOff>1103162</xdr:colOff>
      <xdr:row>25</xdr:row>
      <xdr:rowOff>7851</xdr:rowOff>
    </xdr:from>
    <xdr:to>
      <xdr:col>3</xdr:col>
      <xdr:colOff>43837</xdr:colOff>
      <xdr:row>29</xdr:row>
      <xdr:rowOff>157533</xdr:rowOff>
    </xdr:to>
    <xdr:cxnSp macro="">
      <xdr:nvCxnSpPr>
        <xdr:cNvPr id="53" name="直線コネクタ 52"/>
        <xdr:cNvCxnSpPr/>
      </xdr:nvCxnSpPr>
      <xdr:spPr bwMode="auto">
        <a:xfrm flipH="1">
          <a:off x="3696079" y="4569268"/>
          <a:ext cx="231841" cy="827015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1</xdr:col>
      <xdr:colOff>1097097</xdr:colOff>
      <xdr:row>24</xdr:row>
      <xdr:rowOff>14999</xdr:rowOff>
    </xdr:from>
    <xdr:to>
      <xdr:col>2</xdr:col>
      <xdr:colOff>1083181</xdr:colOff>
      <xdr:row>26</xdr:row>
      <xdr:rowOff>135862</xdr:rowOff>
    </xdr:to>
    <xdr:cxnSp macro="">
      <xdr:nvCxnSpPr>
        <xdr:cNvPr id="54" name="直線コネクタ 53"/>
        <xdr:cNvCxnSpPr/>
      </xdr:nvCxnSpPr>
      <xdr:spPr bwMode="auto">
        <a:xfrm flipH="1">
          <a:off x="2430597" y="4407082"/>
          <a:ext cx="1245501" cy="45953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3</xdr:col>
      <xdr:colOff>565227</xdr:colOff>
      <xdr:row>29</xdr:row>
      <xdr:rowOff>16751</xdr:rowOff>
    </xdr:from>
    <xdr:to>
      <xdr:col>4</xdr:col>
      <xdr:colOff>499251</xdr:colOff>
      <xdr:row>30</xdr:row>
      <xdr:rowOff>63286</xdr:rowOff>
    </xdr:to>
    <xdr:cxnSp macro="">
      <xdr:nvCxnSpPr>
        <xdr:cNvPr id="55" name="直線コネクタ 54"/>
        <xdr:cNvCxnSpPr/>
      </xdr:nvCxnSpPr>
      <xdr:spPr bwMode="auto">
        <a:xfrm>
          <a:off x="4449310" y="5255501"/>
          <a:ext cx="696024" cy="215868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1</xdr:col>
      <xdr:colOff>455663</xdr:colOff>
      <xdr:row>14</xdr:row>
      <xdr:rowOff>107120</xdr:rowOff>
    </xdr:from>
    <xdr:to>
      <xdr:col>2</xdr:col>
      <xdr:colOff>307296</xdr:colOff>
      <xdr:row>15</xdr:row>
      <xdr:rowOff>59044</xdr:rowOff>
    </xdr:to>
    <xdr:cxnSp macro="">
      <xdr:nvCxnSpPr>
        <xdr:cNvPr id="56" name="直線コネクタ 55"/>
        <xdr:cNvCxnSpPr/>
      </xdr:nvCxnSpPr>
      <xdr:spPr bwMode="auto">
        <a:xfrm flipH="1" flipV="1">
          <a:off x="1789163" y="2805870"/>
          <a:ext cx="1111050" cy="121257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1</xdr:col>
      <xdr:colOff>729573</xdr:colOff>
      <xdr:row>9</xdr:row>
      <xdr:rowOff>149227</xdr:rowOff>
    </xdr:from>
    <xdr:to>
      <xdr:col>2</xdr:col>
      <xdr:colOff>436611</xdr:colOff>
      <xdr:row>11</xdr:row>
      <xdr:rowOff>107904</xdr:rowOff>
    </xdr:to>
    <xdr:cxnSp macro="">
      <xdr:nvCxnSpPr>
        <xdr:cNvPr id="57" name="直線コネクタ 56"/>
        <xdr:cNvCxnSpPr/>
      </xdr:nvCxnSpPr>
      <xdr:spPr bwMode="auto">
        <a:xfrm flipH="1" flipV="1">
          <a:off x="2063073" y="2001310"/>
          <a:ext cx="966455" cy="297344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5</xdr:col>
      <xdr:colOff>363877</xdr:colOff>
      <xdr:row>62</xdr:row>
      <xdr:rowOff>5527</xdr:rowOff>
    </xdr:from>
    <xdr:to>
      <xdr:col>6</xdr:col>
      <xdr:colOff>598654</xdr:colOff>
      <xdr:row>62</xdr:row>
      <xdr:rowOff>81637</xdr:rowOff>
    </xdr:to>
    <xdr:cxnSp macro="">
      <xdr:nvCxnSpPr>
        <xdr:cNvPr id="69" name="直線コネクタ 68"/>
        <xdr:cNvCxnSpPr/>
      </xdr:nvCxnSpPr>
      <xdr:spPr bwMode="auto">
        <a:xfrm>
          <a:off x="5697877" y="10832277"/>
          <a:ext cx="922694" cy="7611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4</xdr:col>
      <xdr:colOff>264220</xdr:colOff>
      <xdr:row>59</xdr:row>
      <xdr:rowOff>71657</xdr:rowOff>
    </xdr:from>
    <xdr:to>
      <xdr:col>6</xdr:col>
      <xdr:colOff>655248</xdr:colOff>
      <xdr:row>60</xdr:row>
      <xdr:rowOff>156022</xdr:rowOff>
    </xdr:to>
    <xdr:cxnSp macro="">
      <xdr:nvCxnSpPr>
        <xdr:cNvPr id="70" name="直線コネクタ 69"/>
        <xdr:cNvCxnSpPr/>
      </xdr:nvCxnSpPr>
      <xdr:spPr bwMode="auto">
        <a:xfrm>
          <a:off x="4910303" y="10390407"/>
          <a:ext cx="1766862" cy="253698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3</xdr:col>
      <xdr:colOff>624630</xdr:colOff>
      <xdr:row>60</xdr:row>
      <xdr:rowOff>3283</xdr:rowOff>
    </xdr:from>
    <xdr:to>
      <xdr:col>5</xdr:col>
      <xdr:colOff>398654</xdr:colOff>
      <xdr:row>62</xdr:row>
      <xdr:rowOff>315919</xdr:rowOff>
    </xdr:to>
    <xdr:cxnSp macro="">
      <xdr:nvCxnSpPr>
        <xdr:cNvPr id="71" name="直線コネクタ 70"/>
        <xdr:cNvCxnSpPr/>
      </xdr:nvCxnSpPr>
      <xdr:spPr bwMode="auto">
        <a:xfrm>
          <a:off x="4508713" y="10491366"/>
          <a:ext cx="1223941" cy="651303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3</xdr:col>
      <xdr:colOff>573959</xdr:colOff>
      <xdr:row>59</xdr:row>
      <xdr:rowOff>165837</xdr:rowOff>
    </xdr:from>
    <xdr:to>
      <xdr:col>4</xdr:col>
      <xdr:colOff>213510</xdr:colOff>
      <xdr:row>62</xdr:row>
      <xdr:rowOff>485078</xdr:rowOff>
    </xdr:to>
    <xdr:cxnSp macro="">
      <xdr:nvCxnSpPr>
        <xdr:cNvPr id="72" name="直線コネクタ 71"/>
        <xdr:cNvCxnSpPr/>
      </xdr:nvCxnSpPr>
      <xdr:spPr bwMode="auto">
        <a:xfrm>
          <a:off x="4458042" y="10484587"/>
          <a:ext cx="401551" cy="827241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3</xdr:col>
      <xdr:colOff>519512</xdr:colOff>
      <xdr:row>60</xdr:row>
      <xdr:rowOff>30407</xdr:rowOff>
    </xdr:from>
    <xdr:to>
      <xdr:col>3</xdr:col>
      <xdr:colOff>598922</xdr:colOff>
      <xdr:row>63</xdr:row>
      <xdr:rowOff>125317</xdr:rowOff>
    </xdr:to>
    <xdr:cxnSp macro="">
      <xdr:nvCxnSpPr>
        <xdr:cNvPr id="73" name="直線コネクタ 72"/>
        <xdr:cNvCxnSpPr/>
      </xdr:nvCxnSpPr>
      <xdr:spPr bwMode="auto">
        <a:xfrm>
          <a:off x="4403595" y="10518490"/>
          <a:ext cx="79410" cy="101566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1</xdr:col>
      <xdr:colOff>1126665</xdr:colOff>
      <xdr:row>58</xdr:row>
      <xdr:rowOff>23245</xdr:rowOff>
    </xdr:from>
    <xdr:to>
      <xdr:col>2</xdr:col>
      <xdr:colOff>799759</xdr:colOff>
      <xdr:row>61</xdr:row>
      <xdr:rowOff>60696</xdr:rowOff>
    </xdr:to>
    <xdr:cxnSp macro="">
      <xdr:nvCxnSpPr>
        <xdr:cNvPr id="74" name="直線コネクタ 73"/>
        <xdr:cNvCxnSpPr/>
      </xdr:nvCxnSpPr>
      <xdr:spPr bwMode="auto">
        <a:xfrm flipV="1">
          <a:off x="2460165" y="10172662"/>
          <a:ext cx="932511" cy="545451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3</xdr:col>
      <xdr:colOff>207056</xdr:colOff>
      <xdr:row>36</xdr:row>
      <xdr:rowOff>148167</xdr:rowOff>
    </xdr:from>
    <xdr:to>
      <xdr:col>3</xdr:col>
      <xdr:colOff>275767</xdr:colOff>
      <xdr:row>42</xdr:row>
      <xdr:rowOff>58166</xdr:rowOff>
    </xdr:to>
    <xdr:cxnSp macro="">
      <xdr:nvCxnSpPr>
        <xdr:cNvPr id="75" name="直線コネクタ 74"/>
        <xdr:cNvCxnSpPr/>
      </xdr:nvCxnSpPr>
      <xdr:spPr bwMode="auto">
        <a:xfrm>
          <a:off x="4091139" y="6572250"/>
          <a:ext cx="68711" cy="925999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2</xdr:col>
      <xdr:colOff>585267</xdr:colOff>
      <xdr:row>60</xdr:row>
      <xdr:rowOff>29079</xdr:rowOff>
    </xdr:from>
    <xdr:to>
      <xdr:col>3</xdr:col>
      <xdr:colOff>335004</xdr:colOff>
      <xdr:row>63</xdr:row>
      <xdr:rowOff>78738</xdr:rowOff>
    </xdr:to>
    <xdr:cxnSp macro="">
      <xdr:nvCxnSpPr>
        <xdr:cNvPr id="76" name="直線コネクタ 75"/>
        <xdr:cNvCxnSpPr/>
      </xdr:nvCxnSpPr>
      <xdr:spPr bwMode="auto">
        <a:xfrm flipH="1">
          <a:off x="3178184" y="10517162"/>
          <a:ext cx="1040903" cy="970409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3</xdr:col>
      <xdr:colOff>5289</xdr:colOff>
      <xdr:row>60</xdr:row>
      <xdr:rowOff>8832</xdr:rowOff>
    </xdr:from>
    <xdr:to>
      <xdr:col>3</xdr:col>
      <xdr:colOff>438879</xdr:colOff>
      <xdr:row>63</xdr:row>
      <xdr:rowOff>15288</xdr:rowOff>
    </xdr:to>
    <xdr:cxnSp macro="">
      <xdr:nvCxnSpPr>
        <xdr:cNvPr id="77" name="直線コネクタ 76"/>
        <xdr:cNvCxnSpPr/>
      </xdr:nvCxnSpPr>
      <xdr:spPr bwMode="auto">
        <a:xfrm flipH="1">
          <a:off x="3889372" y="10496915"/>
          <a:ext cx="433590" cy="927206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1</xdr:col>
      <xdr:colOff>391584</xdr:colOff>
      <xdr:row>53</xdr:row>
      <xdr:rowOff>47844</xdr:rowOff>
    </xdr:from>
    <xdr:to>
      <xdr:col>2</xdr:col>
      <xdr:colOff>287376</xdr:colOff>
      <xdr:row>53</xdr:row>
      <xdr:rowOff>157957</xdr:rowOff>
    </xdr:to>
    <xdr:cxnSp macro="">
      <xdr:nvCxnSpPr>
        <xdr:cNvPr id="78" name="直線コネクタ 77"/>
        <xdr:cNvCxnSpPr/>
      </xdr:nvCxnSpPr>
      <xdr:spPr bwMode="auto">
        <a:xfrm flipV="1">
          <a:off x="1725084" y="9350594"/>
          <a:ext cx="1155209" cy="110113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1</xdr:col>
      <xdr:colOff>645649</xdr:colOff>
      <xdr:row>55</xdr:row>
      <xdr:rowOff>80843</xdr:rowOff>
    </xdr:from>
    <xdr:to>
      <xdr:col>2</xdr:col>
      <xdr:colOff>629383</xdr:colOff>
      <xdr:row>57</xdr:row>
      <xdr:rowOff>20099</xdr:rowOff>
    </xdr:to>
    <xdr:cxnSp macro="">
      <xdr:nvCxnSpPr>
        <xdr:cNvPr id="79" name="直線コネクタ 78"/>
        <xdr:cNvCxnSpPr/>
      </xdr:nvCxnSpPr>
      <xdr:spPr bwMode="auto">
        <a:xfrm flipV="1">
          <a:off x="1979149" y="9722260"/>
          <a:ext cx="1243151" cy="277922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0.53885</cdr:x>
      <cdr:y>0.76962</cdr:y>
    </cdr:from>
    <cdr:to>
      <cdr:x>0.65649</cdr:x>
      <cdr:y>0.83311</cdr:y>
    </cdr:to>
    <cdr:cxnSp macro="">
      <cdr:nvCxnSpPr>
        <cdr:cNvPr id="2" name="直線コネクタ 1"/>
        <cdr:cNvCxnSpPr/>
      </cdr:nvCxnSpPr>
      <cdr:spPr bwMode="auto">
        <a:xfrm xmlns:a="http://schemas.openxmlformats.org/drawingml/2006/main">
          <a:off x="4675716" y="4305300"/>
          <a:ext cx="1020853" cy="35517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9049789/Desktop/&#32113;&#35336;&#26360;/011%20&#20303;&#2342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 住宅"/>
      <sheetName val="22表 家屋棟数と家屋面積の種別割合【済】"/>
      <sheetName val="11‐1、11-2"/>
      <sheetName val="11‐3 家屋種類別・家屋棟数及び床面積"/>
    </sheetNames>
    <sheetDataSet>
      <sheetData sheetId="0"/>
      <sheetData sheetId="1">
        <row r="83">
          <cell r="L83" t="str">
            <v>木造家屋</v>
          </cell>
          <cell r="N83">
            <v>51668</v>
          </cell>
        </row>
        <row r="84">
          <cell r="L84" t="str">
            <v>専用住宅</v>
          </cell>
          <cell r="M84">
            <v>33419</v>
          </cell>
        </row>
        <row r="85">
          <cell r="L85" t="str">
            <v>共同住宅・寄宿舎</v>
          </cell>
          <cell r="M85">
            <v>841</v>
          </cell>
        </row>
        <row r="86">
          <cell r="L86" t="str">
            <v>併用住宅</v>
          </cell>
          <cell r="M86">
            <v>2083</v>
          </cell>
        </row>
        <row r="87">
          <cell r="L87" t="str">
            <v>農家・養蚕・漁業者住宅</v>
          </cell>
          <cell r="M87" t="str">
            <v>-</v>
          </cell>
        </row>
        <row r="88">
          <cell r="L88" t="str">
            <v>旅館・料亭・待合・ホテル</v>
          </cell>
          <cell r="M88">
            <v>80</v>
          </cell>
        </row>
        <row r="89">
          <cell r="L89" t="str">
            <v>事務所・銀行・店舗</v>
          </cell>
          <cell r="M89">
            <v>1192</v>
          </cell>
        </row>
        <row r="90">
          <cell r="L90" t="str">
            <v>劇場・映画館・病院</v>
          </cell>
          <cell r="M90">
            <v>44</v>
          </cell>
        </row>
        <row r="91">
          <cell r="L91" t="str">
            <v>公衆浴場</v>
          </cell>
          <cell r="M91" t="str">
            <v>-</v>
          </cell>
        </row>
        <row r="92">
          <cell r="L92" t="str">
            <v>工場・倉庫</v>
          </cell>
          <cell r="M92">
            <v>1750</v>
          </cell>
        </row>
        <row r="93">
          <cell r="L93" t="str">
            <v>土蔵</v>
          </cell>
          <cell r="M93">
            <v>861</v>
          </cell>
        </row>
        <row r="94">
          <cell r="L94" t="str">
            <v>付属家</v>
          </cell>
          <cell r="M94">
            <v>11398</v>
          </cell>
        </row>
        <row r="95">
          <cell r="L95" t="str">
            <v>非木造家屋</v>
          </cell>
          <cell r="N95">
            <v>16061</v>
          </cell>
        </row>
        <row r="96">
          <cell r="L96" t="str">
            <v>事務所・店舗・百貨店・銀行</v>
          </cell>
          <cell r="M96">
            <v>1291</v>
          </cell>
        </row>
        <row r="97">
          <cell r="L97" t="str">
            <v>住宅・アパート</v>
          </cell>
          <cell r="M97">
            <v>3696</v>
          </cell>
        </row>
        <row r="98">
          <cell r="L98" t="str">
            <v>病院・ホテル</v>
          </cell>
          <cell r="M98">
            <v>78</v>
          </cell>
        </row>
        <row r="99">
          <cell r="L99" t="str">
            <v>工場・倉庫・市場</v>
          </cell>
          <cell r="M99">
            <v>6779</v>
          </cell>
        </row>
        <row r="100">
          <cell r="L100" t="str">
            <v>その他</v>
          </cell>
          <cell r="M100">
            <v>4217</v>
          </cell>
        </row>
        <row r="103">
          <cell r="L103" t="str">
            <v>木造住宅</v>
          </cell>
          <cell r="N103">
            <v>4600197</v>
          </cell>
        </row>
        <row r="104">
          <cell r="L104" t="str">
            <v>専用住宅</v>
          </cell>
          <cell r="M104">
            <v>3545622</v>
          </cell>
        </row>
        <row r="105">
          <cell r="L105" t="str">
            <v>共同住宅・寄宿舎</v>
          </cell>
          <cell r="M105">
            <v>184960</v>
          </cell>
        </row>
        <row r="106">
          <cell r="L106" t="str">
            <v>併用住宅</v>
          </cell>
          <cell r="M106">
            <v>236246</v>
          </cell>
        </row>
        <row r="107">
          <cell r="L107" t="str">
            <v>農家・養蚕・漁業者住宅</v>
          </cell>
          <cell r="M107" t="str">
            <v>-</v>
          </cell>
        </row>
        <row r="108">
          <cell r="L108" t="str">
            <v>旅館・料亭・待合・ホテル</v>
          </cell>
          <cell r="M108">
            <v>5106</v>
          </cell>
        </row>
        <row r="109">
          <cell r="L109" t="str">
            <v>事務所・銀行・店舗</v>
          </cell>
          <cell r="M109">
            <v>91159</v>
          </cell>
        </row>
        <row r="110">
          <cell r="L110" t="str">
            <v>劇場・映画館・病院</v>
          </cell>
          <cell r="M110">
            <v>6640</v>
          </cell>
        </row>
        <row r="111">
          <cell r="L111" t="str">
            <v>公衆浴場</v>
          </cell>
          <cell r="M111" t="str">
            <v>-</v>
          </cell>
        </row>
        <row r="112">
          <cell r="L112" t="str">
            <v>工場・倉庫</v>
          </cell>
          <cell r="M112">
            <v>119603</v>
          </cell>
        </row>
        <row r="113">
          <cell r="L113" t="str">
            <v>土蔵</v>
          </cell>
          <cell r="M113">
            <v>35274</v>
          </cell>
        </row>
        <row r="114">
          <cell r="L114" t="str">
            <v>付属家</v>
          </cell>
          <cell r="M114">
            <v>375587</v>
          </cell>
        </row>
        <row r="115">
          <cell r="L115" t="str">
            <v>非木造住宅</v>
          </cell>
          <cell r="N115">
            <v>3646075</v>
          </cell>
        </row>
        <row r="116">
          <cell r="L116" t="str">
            <v>事務所・店舗・百貨店・銀行</v>
          </cell>
          <cell r="M116">
            <v>490033</v>
          </cell>
        </row>
        <row r="117">
          <cell r="L117" t="str">
            <v>住宅・アパート</v>
          </cell>
          <cell r="M117">
            <v>696960</v>
          </cell>
        </row>
        <row r="118">
          <cell r="L118" t="str">
            <v>病院・ホテル</v>
          </cell>
          <cell r="M118">
            <v>79850</v>
          </cell>
        </row>
        <row r="119">
          <cell r="L119" t="str">
            <v>工場・倉庫・市場</v>
          </cell>
          <cell r="M119">
            <v>2086179</v>
          </cell>
        </row>
        <row r="120">
          <cell r="L120" t="str">
            <v>その他</v>
          </cell>
          <cell r="M120">
            <v>293053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26"/>
  <sheetViews>
    <sheetView tabSelected="1" view="pageBreakPreview" zoomScaleNormal="100" zoomScaleSheetLayoutView="100" workbookViewId="0"/>
  </sheetViews>
  <sheetFormatPr defaultRowHeight="13.5" x14ac:dyDescent="0.15"/>
  <cols>
    <col min="1" max="1" width="6.75" customWidth="1"/>
    <col min="2" max="2" width="9.25" customWidth="1"/>
    <col min="3" max="3" width="1.75" customWidth="1"/>
    <col min="4" max="4" width="30.5" customWidth="1"/>
    <col min="5" max="5" width="14.5" customWidth="1"/>
    <col min="7" max="7" width="16.875" customWidth="1"/>
  </cols>
  <sheetData>
    <row r="6" spans="1:12" ht="30" x14ac:dyDescent="0.15">
      <c r="A6" s="39"/>
      <c r="B6" s="39"/>
      <c r="C6" s="39"/>
      <c r="D6" s="39"/>
      <c r="E6" s="39"/>
      <c r="F6" s="40" t="s">
        <v>38</v>
      </c>
    </row>
    <row r="9" spans="1:12" ht="33.6" customHeight="1" x14ac:dyDescent="0.15"/>
    <row r="13" spans="1:12" ht="19.149999999999999" customHeight="1" x14ac:dyDescent="0.15"/>
    <row r="14" spans="1:12" ht="19.149999999999999" customHeight="1" x14ac:dyDescent="0.15"/>
    <row r="15" spans="1:12" ht="19.149999999999999" customHeight="1" x14ac:dyDescent="0.15">
      <c r="B15" s="41"/>
      <c r="C15" s="42"/>
      <c r="D15" s="43"/>
      <c r="E15" s="44"/>
      <c r="F15" s="45"/>
      <c r="H15" s="44"/>
      <c r="I15" s="45"/>
      <c r="K15" s="45"/>
    </row>
    <row r="16" spans="1:12" ht="19.149999999999999" customHeight="1" x14ac:dyDescent="0.15">
      <c r="B16" s="41"/>
      <c r="C16" s="42"/>
      <c r="D16" s="43"/>
      <c r="E16" s="44"/>
      <c r="F16" s="45"/>
      <c r="I16" s="44"/>
      <c r="J16" s="45"/>
      <c r="K16" s="44"/>
      <c r="L16" s="45"/>
    </row>
    <row r="17" spans="2:12" ht="19.149999999999999" customHeight="1" x14ac:dyDescent="0.25">
      <c r="B17" s="41"/>
      <c r="C17" s="42"/>
      <c r="D17" s="43"/>
      <c r="E17" s="44"/>
      <c r="F17" s="45"/>
      <c r="I17" s="46"/>
      <c r="J17" s="47"/>
      <c r="K17" s="44"/>
      <c r="L17" s="45"/>
    </row>
    <row r="18" spans="2:12" ht="19.149999999999999" customHeight="1" x14ac:dyDescent="0.15">
      <c r="B18" s="41"/>
      <c r="C18" s="42"/>
      <c r="D18" s="44"/>
      <c r="E18" s="44"/>
      <c r="F18" s="45"/>
      <c r="K18" s="44"/>
      <c r="L18" s="45"/>
    </row>
    <row r="19" spans="2:12" ht="19.149999999999999" customHeight="1" x14ac:dyDescent="0.15">
      <c r="B19" s="41"/>
      <c r="C19" s="42"/>
      <c r="D19" s="44"/>
      <c r="E19" s="44"/>
      <c r="F19" s="45"/>
      <c r="K19" s="44"/>
    </row>
    <row r="20" spans="2:12" ht="19.149999999999999" customHeight="1" x14ac:dyDescent="0.15">
      <c r="B20" s="41"/>
      <c r="C20" s="42"/>
      <c r="D20" s="44"/>
      <c r="E20" s="44"/>
      <c r="F20" s="45"/>
      <c r="K20" s="44"/>
      <c r="L20" s="45"/>
    </row>
    <row r="21" spans="2:12" ht="19.149999999999999" customHeight="1" x14ac:dyDescent="0.15">
      <c r="B21" s="41"/>
      <c r="C21" s="42"/>
      <c r="D21" s="44"/>
      <c r="E21" s="44"/>
      <c r="F21" s="45"/>
      <c r="K21" s="44"/>
    </row>
    <row r="22" spans="2:12" ht="19.149999999999999" customHeight="1" x14ac:dyDescent="0.15">
      <c r="B22" s="41"/>
      <c r="C22" s="42"/>
      <c r="D22" s="44"/>
      <c r="E22" s="44"/>
      <c r="F22" s="45"/>
      <c r="K22" s="44"/>
      <c r="L22" s="45"/>
    </row>
    <row r="23" spans="2:12" ht="19.149999999999999" customHeight="1" x14ac:dyDescent="0.15">
      <c r="B23" s="41"/>
      <c r="D23" s="44"/>
      <c r="E23" s="44"/>
      <c r="F23" s="45"/>
      <c r="K23" s="44"/>
      <c r="L23" s="45"/>
    </row>
    <row r="24" spans="2:12" x14ac:dyDescent="0.15">
      <c r="B24" s="41"/>
      <c r="D24" s="44"/>
      <c r="E24" s="44"/>
      <c r="F24" s="45"/>
      <c r="K24" s="44"/>
      <c r="L24" s="45"/>
    </row>
    <row r="25" spans="2:12" x14ac:dyDescent="0.15">
      <c r="B25" s="41"/>
      <c r="D25" s="44"/>
      <c r="E25" s="44"/>
      <c r="F25" s="45"/>
      <c r="K25" s="44"/>
      <c r="L25" s="45"/>
    </row>
    <row r="26" spans="2:12" x14ac:dyDescent="0.15">
      <c r="B26" s="41"/>
      <c r="D26" s="44"/>
      <c r="E26" s="44"/>
      <c r="F26" s="45"/>
      <c r="K26" s="44"/>
      <c r="L26" s="45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4"/>
  <sheetViews>
    <sheetView view="pageBreakPreview" zoomScaleNormal="90" zoomScaleSheetLayoutView="100" workbookViewId="0">
      <selection sqref="A1:J1"/>
    </sheetView>
  </sheetViews>
  <sheetFormatPr defaultRowHeight="13.5" x14ac:dyDescent="0.15"/>
  <cols>
    <col min="1" max="1" width="17.5" customWidth="1"/>
    <col min="2" max="2" width="16.5" customWidth="1"/>
    <col min="3" max="3" width="17" customWidth="1"/>
    <col min="4" max="4" width="10" bestFit="1" customWidth="1"/>
    <col min="12" max="12" width="15.375" customWidth="1"/>
  </cols>
  <sheetData>
    <row r="1" spans="1:10" ht="25.5" x14ac:dyDescent="0.15">
      <c r="A1" s="114" t="s">
        <v>54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ht="13.5" customHeight="1" x14ac:dyDescent="0.15">
      <c r="B2" s="57"/>
      <c r="C2" s="57"/>
      <c r="D2" s="57"/>
      <c r="E2" s="57"/>
      <c r="F2" s="57"/>
      <c r="G2" s="57"/>
    </row>
    <row r="3" spans="1:10" ht="27" customHeight="1" x14ac:dyDescent="0.15">
      <c r="A3" s="57"/>
      <c r="B3" s="57"/>
      <c r="C3" s="57"/>
      <c r="D3" s="57"/>
      <c r="E3" s="57"/>
      <c r="F3" s="57"/>
      <c r="G3" s="57"/>
    </row>
    <row r="4" spans="1:10" x14ac:dyDescent="0.15">
      <c r="A4" s="38"/>
      <c r="B4" s="38"/>
      <c r="C4" s="38"/>
      <c r="D4" s="38"/>
      <c r="E4" s="38"/>
      <c r="F4" s="38"/>
      <c r="G4" s="38"/>
    </row>
    <row r="15" spans="1:10" x14ac:dyDescent="0.15">
      <c r="J15" s="56"/>
    </row>
    <row r="36" spans="10:10" x14ac:dyDescent="0.15">
      <c r="J36" s="55"/>
    </row>
    <row r="63" spans="11:14" ht="45.75" x14ac:dyDescent="0.65">
      <c r="K63" s="37"/>
      <c r="L63" s="37"/>
      <c r="M63" s="37"/>
      <c r="N63" s="37"/>
    </row>
    <row r="81" spans="4:14" ht="27" x14ac:dyDescent="0.15">
      <c r="D81" s="22" t="s">
        <v>43</v>
      </c>
      <c r="E81" s="19"/>
      <c r="F81" s="19"/>
      <c r="G81" s="19"/>
      <c r="H81" s="36"/>
      <c r="I81" s="91" t="s">
        <v>1</v>
      </c>
    </row>
    <row r="82" spans="4:14" x14ac:dyDescent="0.15">
      <c r="D82" s="21" t="s">
        <v>42</v>
      </c>
      <c r="E82" s="23" t="s">
        <v>56</v>
      </c>
      <c r="F82" s="23" t="s">
        <v>57</v>
      </c>
      <c r="G82" s="23" t="s">
        <v>58</v>
      </c>
      <c r="H82" s="23" t="s">
        <v>62</v>
      </c>
      <c r="I82" s="33" t="s">
        <v>61</v>
      </c>
      <c r="M82" t="s">
        <v>50</v>
      </c>
      <c r="N82" s="35" t="s">
        <v>17</v>
      </c>
    </row>
    <row r="83" spans="4:14" x14ac:dyDescent="0.15">
      <c r="D83" s="10" t="s">
        <v>6</v>
      </c>
      <c r="E83" s="63">
        <v>32876</v>
      </c>
      <c r="F83" s="63">
        <v>33045</v>
      </c>
      <c r="G83" s="63">
        <v>33158</v>
      </c>
      <c r="H83" s="63">
        <v>33317</v>
      </c>
      <c r="I83" s="93">
        <v>33419</v>
      </c>
      <c r="L83" s="87" t="s">
        <v>49</v>
      </c>
      <c r="N83" s="69">
        <f>SUM(M84:M94)</f>
        <v>51668</v>
      </c>
    </row>
    <row r="84" spans="4:14" ht="24" x14ac:dyDescent="0.15">
      <c r="D84" s="10" t="s">
        <v>7</v>
      </c>
      <c r="E84" s="63">
        <v>849</v>
      </c>
      <c r="F84" s="63">
        <v>854</v>
      </c>
      <c r="G84" s="63">
        <v>854</v>
      </c>
      <c r="H84" s="63">
        <v>850</v>
      </c>
      <c r="I84" s="93">
        <v>841</v>
      </c>
      <c r="L84" s="83" t="s">
        <v>6</v>
      </c>
      <c r="M84" s="84">
        <v>33419</v>
      </c>
    </row>
    <row r="85" spans="4:14" x14ac:dyDescent="0.15">
      <c r="D85" s="10" t="s">
        <v>8</v>
      </c>
      <c r="E85" s="63">
        <v>2190</v>
      </c>
      <c r="F85" s="63">
        <v>2166</v>
      </c>
      <c r="G85" s="63">
        <v>2131</v>
      </c>
      <c r="H85" s="63">
        <v>2113</v>
      </c>
      <c r="I85" s="93">
        <v>2083</v>
      </c>
      <c r="L85" s="83" t="s">
        <v>7</v>
      </c>
      <c r="M85" s="84">
        <v>841</v>
      </c>
    </row>
    <row r="86" spans="4:14" ht="24" x14ac:dyDescent="0.15">
      <c r="D86" s="10" t="s">
        <v>9</v>
      </c>
      <c r="E86" s="63" t="s">
        <v>55</v>
      </c>
      <c r="F86" s="71" t="s">
        <v>55</v>
      </c>
      <c r="G86" s="71" t="s">
        <v>55</v>
      </c>
      <c r="H86" s="71" t="s">
        <v>55</v>
      </c>
      <c r="I86" s="94" t="s">
        <v>55</v>
      </c>
      <c r="L86" s="83" t="s">
        <v>8</v>
      </c>
      <c r="M86" s="84">
        <v>2083</v>
      </c>
    </row>
    <row r="87" spans="4:14" ht="24" x14ac:dyDescent="0.15">
      <c r="D87" s="10" t="s">
        <v>10</v>
      </c>
      <c r="E87" s="63">
        <v>79</v>
      </c>
      <c r="F87" s="63">
        <v>79</v>
      </c>
      <c r="G87" s="63">
        <v>79</v>
      </c>
      <c r="H87" s="63">
        <v>92</v>
      </c>
      <c r="I87" s="93">
        <v>80</v>
      </c>
      <c r="L87" s="83" t="s">
        <v>9</v>
      </c>
      <c r="M87" s="85" t="s">
        <v>55</v>
      </c>
    </row>
    <row r="88" spans="4:14" ht="24" x14ac:dyDescent="0.15">
      <c r="D88" s="10" t="s">
        <v>11</v>
      </c>
      <c r="E88" s="63">
        <v>1194</v>
      </c>
      <c r="F88" s="63">
        <v>1192</v>
      </c>
      <c r="G88" s="63">
        <v>1194</v>
      </c>
      <c r="H88" s="63">
        <v>1197</v>
      </c>
      <c r="I88" s="93">
        <v>1192</v>
      </c>
      <c r="L88" s="83" t="s">
        <v>10</v>
      </c>
      <c r="M88" s="84">
        <v>80</v>
      </c>
    </row>
    <row r="89" spans="4:14" ht="24" x14ac:dyDescent="0.15">
      <c r="D89" s="10" t="s">
        <v>12</v>
      </c>
      <c r="E89" s="63">
        <v>43</v>
      </c>
      <c r="F89" s="63">
        <v>43</v>
      </c>
      <c r="G89" s="63">
        <v>45</v>
      </c>
      <c r="H89" s="63">
        <v>43</v>
      </c>
      <c r="I89" s="93">
        <v>44</v>
      </c>
      <c r="L89" s="83" t="s">
        <v>11</v>
      </c>
      <c r="M89" s="84">
        <v>1192</v>
      </c>
    </row>
    <row r="90" spans="4:14" x14ac:dyDescent="0.15">
      <c r="D90" s="10" t="s">
        <v>13</v>
      </c>
      <c r="E90" s="63" t="s">
        <v>55</v>
      </c>
      <c r="F90" s="71" t="s">
        <v>55</v>
      </c>
      <c r="G90" s="71" t="s">
        <v>55</v>
      </c>
      <c r="H90" s="71" t="s">
        <v>55</v>
      </c>
      <c r="I90" s="94" t="s">
        <v>55</v>
      </c>
      <c r="L90" s="83" t="s">
        <v>12</v>
      </c>
      <c r="M90" s="84">
        <v>44</v>
      </c>
    </row>
    <row r="91" spans="4:14" x14ac:dyDescent="0.15">
      <c r="D91" s="10" t="s">
        <v>14</v>
      </c>
      <c r="E91" s="63">
        <v>1782</v>
      </c>
      <c r="F91" s="63">
        <v>1781</v>
      </c>
      <c r="G91" s="63">
        <v>1778</v>
      </c>
      <c r="H91" s="63">
        <v>1759</v>
      </c>
      <c r="I91" s="93">
        <v>1750</v>
      </c>
      <c r="L91" s="83" t="s">
        <v>13</v>
      </c>
      <c r="M91" s="85" t="s">
        <v>55</v>
      </c>
    </row>
    <row r="92" spans="4:14" x14ac:dyDescent="0.15">
      <c r="D92" s="10" t="s">
        <v>15</v>
      </c>
      <c r="E92" s="63">
        <v>885</v>
      </c>
      <c r="F92" s="63">
        <v>877</v>
      </c>
      <c r="G92" s="63">
        <v>871</v>
      </c>
      <c r="H92" s="63">
        <v>865</v>
      </c>
      <c r="I92" s="93">
        <v>861</v>
      </c>
      <c r="L92" s="83" t="s">
        <v>14</v>
      </c>
      <c r="M92" s="84">
        <v>1750</v>
      </c>
    </row>
    <row r="93" spans="4:14" x14ac:dyDescent="0.15">
      <c r="D93" s="10" t="s">
        <v>16</v>
      </c>
      <c r="E93" s="63">
        <v>11771</v>
      </c>
      <c r="F93" s="63">
        <v>11659</v>
      </c>
      <c r="G93" s="63">
        <v>11543</v>
      </c>
      <c r="H93" s="63">
        <v>11477</v>
      </c>
      <c r="I93" s="93">
        <v>11398</v>
      </c>
      <c r="L93" s="83" t="s">
        <v>15</v>
      </c>
      <c r="M93" s="84">
        <v>861</v>
      </c>
    </row>
    <row r="94" spans="4:14" x14ac:dyDescent="0.15">
      <c r="D94" s="35" t="s">
        <v>17</v>
      </c>
      <c r="E94" s="64">
        <v>51669</v>
      </c>
      <c r="F94" s="64">
        <v>51696</v>
      </c>
      <c r="G94" s="64">
        <v>51653</v>
      </c>
      <c r="H94" s="64">
        <v>51713</v>
      </c>
      <c r="I94" s="95">
        <v>51668</v>
      </c>
      <c r="L94" s="83" t="s">
        <v>16</v>
      </c>
      <c r="M94" s="84">
        <v>11398</v>
      </c>
    </row>
    <row r="95" spans="4:14" x14ac:dyDescent="0.15">
      <c r="D95" s="13"/>
      <c r="E95" s="9"/>
      <c r="F95" s="9"/>
      <c r="G95" s="72"/>
      <c r="H95" s="75"/>
      <c r="I95" s="52"/>
      <c r="L95" s="79" t="s">
        <v>51</v>
      </c>
      <c r="N95" s="69">
        <f>SUM(M96:M100)</f>
        <v>16061</v>
      </c>
    </row>
    <row r="96" spans="4:14" ht="22.5" x14ac:dyDescent="0.15">
      <c r="D96" s="13" t="s">
        <v>18</v>
      </c>
      <c r="E96" s="9"/>
      <c r="F96" s="9"/>
      <c r="G96" s="9"/>
      <c r="H96" s="76"/>
      <c r="I96" s="53"/>
      <c r="L96" s="81" t="s">
        <v>20</v>
      </c>
      <c r="M96" s="86">
        <v>1291</v>
      </c>
    </row>
    <row r="97" spans="4:14" x14ac:dyDescent="0.15">
      <c r="D97" s="21" t="s">
        <v>42</v>
      </c>
      <c r="E97" s="23" t="s">
        <v>56</v>
      </c>
      <c r="F97" s="23" t="s">
        <v>57</v>
      </c>
      <c r="G97" s="23" t="s">
        <v>58</v>
      </c>
      <c r="H97" s="77" t="s">
        <v>62</v>
      </c>
      <c r="I97" s="33" t="s">
        <v>61</v>
      </c>
      <c r="L97" s="80" t="s">
        <v>21</v>
      </c>
      <c r="M97" s="86">
        <v>3696</v>
      </c>
    </row>
    <row r="98" spans="4:14" x14ac:dyDescent="0.15">
      <c r="D98" s="10" t="s">
        <v>6</v>
      </c>
      <c r="E98" s="28">
        <v>3446907</v>
      </c>
      <c r="F98" s="28">
        <v>3474580</v>
      </c>
      <c r="G98" s="28">
        <v>3498147</v>
      </c>
      <c r="H98" s="28">
        <v>3525507</v>
      </c>
      <c r="I98" s="48">
        <v>3545622</v>
      </c>
      <c r="L98" s="80" t="s">
        <v>22</v>
      </c>
      <c r="M98" s="86">
        <v>78</v>
      </c>
    </row>
    <row r="99" spans="4:14" ht="24" x14ac:dyDescent="0.15">
      <c r="D99" s="10" t="s">
        <v>7</v>
      </c>
      <c r="E99" s="29">
        <v>172694</v>
      </c>
      <c r="F99" s="29">
        <v>179075</v>
      </c>
      <c r="G99" s="29">
        <v>181846</v>
      </c>
      <c r="H99" s="29">
        <v>182742</v>
      </c>
      <c r="I99" s="49">
        <v>184960</v>
      </c>
      <c r="L99" s="80" t="s">
        <v>23</v>
      </c>
      <c r="M99" s="86">
        <v>6779</v>
      </c>
    </row>
    <row r="100" spans="4:14" x14ac:dyDescent="0.15">
      <c r="D100" s="10" t="s">
        <v>8</v>
      </c>
      <c r="E100" s="29">
        <v>246203</v>
      </c>
      <c r="F100" s="29">
        <v>243360</v>
      </c>
      <c r="G100" s="29">
        <v>239961</v>
      </c>
      <c r="H100" s="29">
        <v>238396</v>
      </c>
      <c r="I100" s="49">
        <v>236246</v>
      </c>
      <c r="L100" s="80" t="s">
        <v>24</v>
      </c>
      <c r="M100" s="86">
        <v>4217</v>
      </c>
    </row>
    <row r="101" spans="4:14" ht="24" x14ac:dyDescent="0.15">
      <c r="D101" s="10" t="s">
        <v>9</v>
      </c>
      <c r="E101" s="29" t="s">
        <v>55</v>
      </c>
      <c r="F101" s="73" t="s">
        <v>55</v>
      </c>
      <c r="G101" s="73" t="s">
        <v>55</v>
      </c>
      <c r="H101" s="73" t="s">
        <v>55</v>
      </c>
      <c r="I101" s="54" t="s">
        <v>55</v>
      </c>
      <c r="M101">
        <v>16172</v>
      </c>
    </row>
    <row r="102" spans="4:14" ht="24" x14ac:dyDescent="0.15">
      <c r="D102" s="10" t="s">
        <v>10</v>
      </c>
      <c r="E102" s="29">
        <v>5062</v>
      </c>
      <c r="F102" s="29">
        <v>5062</v>
      </c>
      <c r="G102" s="29">
        <v>5106</v>
      </c>
      <c r="H102" s="29">
        <v>5414</v>
      </c>
      <c r="I102" s="49">
        <v>5106</v>
      </c>
      <c r="M102" s="58" t="s">
        <v>50</v>
      </c>
      <c r="N102" s="60" t="s">
        <v>27</v>
      </c>
    </row>
    <row r="103" spans="4:14" ht="24" x14ac:dyDescent="0.15">
      <c r="D103" s="10" t="s">
        <v>11</v>
      </c>
      <c r="E103" s="29">
        <v>88346</v>
      </c>
      <c r="F103" s="29">
        <v>88149</v>
      </c>
      <c r="G103" s="29">
        <v>89916</v>
      </c>
      <c r="H103" s="29">
        <v>91148</v>
      </c>
      <c r="I103" s="49">
        <v>91159</v>
      </c>
      <c r="L103" t="s">
        <v>52</v>
      </c>
      <c r="N103" s="50">
        <f>SUM(M104:M114)</f>
        <v>4600197</v>
      </c>
    </row>
    <row r="104" spans="4:14" ht="24" x14ac:dyDescent="0.15">
      <c r="D104" s="10" t="s">
        <v>12</v>
      </c>
      <c r="E104" s="29">
        <v>6262</v>
      </c>
      <c r="F104" s="29">
        <v>6262</v>
      </c>
      <c r="G104" s="29">
        <v>6793</v>
      </c>
      <c r="H104" s="29">
        <v>6525</v>
      </c>
      <c r="I104" s="49">
        <v>6640</v>
      </c>
      <c r="L104" s="83" t="s">
        <v>6</v>
      </c>
      <c r="M104" s="48">
        <v>3545622</v>
      </c>
    </row>
    <row r="105" spans="4:14" x14ac:dyDescent="0.15">
      <c r="D105" s="10" t="s">
        <v>13</v>
      </c>
      <c r="E105" s="29" t="s">
        <v>55</v>
      </c>
      <c r="F105" s="73" t="s">
        <v>55</v>
      </c>
      <c r="G105" s="73" t="s">
        <v>55</v>
      </c>
      <c r="H105" s="73" t="s">
        <v>55</v>
      </c>
      <c r="I105" s="54" t="s">
        <v>55</v>
      </c>
      <c r="L105" s="83" t="s">
        <v>7</v>
      </c>
      <c r="M105" s="49">
        <v>184960</v>
      </c>
    </row>
    <row r="106" spans="4:14" x14ac:dyDescent="0.15">
      <c r="D106" s="10" t="s">
        <v>14</v>
      </c>
      <c r="E106" s="29">
        <v>122566</v>
      </c>
      <c r="F106" s="29">
        <v>121880</v>
      </c>
      <c r="G106" s="29">
        <v>121433</v>
      </c>
      <c r="H106" s="29">
        <v>120289</v>
      </c>
      <c r="I106" s="49">
        <v>119603</v>
      </c>
      <c r="L106" s="83" t="s">
        <v>8</v>
      </c>
      <c r="M106" s="49">
        <v>236246</v>
      </c>
    </row>
    <row r="107" spans="4:14" ht="24" x14ac:dyDescent="0.15">
      <c r="D107" s="10" t="s">
        <v>15</v>
      </c>
      <c r="E107" s="29">
        <v>35922</v>
      </c>
      <c r="F107" s="29">
        <v>35725</v>
      </c>
      <c r="G107" s="29">
        <v>35497</v>
      </c>
      <c r="H107" s="29">
        <v>35341</v>
      </c>
      <c r="I107" s="49">
        <v>35274</v>
      </c>
      <c r="L107" s="83" t="s">
        <v>9</v>
      </c>
      <c r="M107" s="54" t="s">
        <v>55</v>
      </c>
    </row>
    <row r="108" spans="4:14" ht="24" x14ac:dyDescent="0.15">
      <c r="D108" s="10" t="s">
        <v>16</v>
      </c>
      <c r="E108" s="29">
        <v>385266</v>
      </c>
      <c r="F108" s="29">
        <v>382092</v>
      </c>
      <c r="G108" s="29">
        <v>378946</v>
      </c>
      <c r="H108" s="29">
        <v>377261</v>
      </c>
      <c r="I108" s="49">
        <v>375587</v>
      </c>
      <c r="L108" s="83" t="s">
        <v>10</v>
      </c>
      <c r="M108" s="49">
        <v>5106</v>
      </c>
    </row>
    <row r="109" spans="4:14" x14ac:dyDescent="0.15">
      <c r="D109" s="34" t="s">
        <v>17</v>
      </c>
      <c r="E109" s="65">
        <v>4509228</v>
      </c>
      <c r="F109" s="65">
        <v>4536185</v>
      </c>
      <c r="G109" s="65">
        <v>4557645</v>
      </c>
      <c r="H109" s="65">
        <v>4582623</v>
      </c>
      <c r="I109" s="50">
        <v>4600197</v>
      </c>
      <c r="L109" s="83" t="s">
        <v>11</v>
      </c>
      <c r="M109" s="49">
        <v>91159</v>
      </c>
    </row>
    <row r="110" spans="4:14" x14ac:dyDescent="0.15">
      <c r="D110" s="13"/>
      <c r="E110" s="9"/>
      <c r="F110" s="9"/>
      <c r="G110" s="74"/>
      <c r="H110" s="78"/>
      <c r="I110" s="66"/>
      <c r="L110" s="83" t="s">
        <v>12</v>
      </c>
      <c r="M110" s="49">
        <v>6640</v>
      </c>
    </row>
    <row r="111" spans="4:14" x14ac:dyDescent="0.15">
      <c r="D111" s="51" t="s">
        <v>44</v>
      </c>
      <c r="E111" s="9"/>
      <c r="F111" s="9"/>
      <c r="G111" s="9"/>
      <c r="H111" s="76"/>
      <c r="I111" s="53"/>
      <c r="L111" s="83" t="s">
        <v>13</v>
      </c>
      <c r="M111" s="54" t="s">
        <v>55</v>
      </c>
    </row>
    <row r="112" spans="4:14" x14ac:dyDescent="0.15">
      <c r="D112" s="13" t="s">
        <v>19</v>
      </c>
      <c r="E112" s="9"/>
      <c r="F112" s="9"/>
      <c r="G112" s="9"/>
      <c r="H112" s="76"/>
      <c r="I112" s="53"/>
      <c r="L112" s="83" t="s">
        <v>14</v>
      </c>
      <c r="M112" s="49">
        <v>119603</v>
      </c>
    </row>
    <row r="113" spans="4:14" x14ac:dyDescent="0.15">
      <c r="D113" s="21" t="s">
        <v>33</v>
      </c>
      <c r="E113" s="23" t="s">
        <v>56</v>
      </c>
      <c r="F113" s="23" t="s">
        <v>57</v>
      </c>
      <c r="G113" s="23" t="s">
        <v>58</v>
      </c>
      <c r="H113" s="23" t="s">
        <v>62</v>
      </c>
      <c r="I113" s="33" t="s">
        <v>61</v>
      </c>
      <c r="L113" s="83" t="s">
        <v>15</v>
      </c>
      <c r="M113" s="49">
        <v>35274</v>
      </c>
    </row>
    <row r="114" spans="4:14" ht="22.5" x14ac:dyDescent="0.15">
      <c r="D114" s="31" t="s">
        <v>20</v>
      </c>
      <c r="E114" s="63">
        <v>1344</v>
      </c>
      <c r="F114" s="63">
        <v>1325</v>
      </c>
      <c r="G114" s="63">
        <v>1306</v>
      </c>
      <c r="H114" s="63">
        <v>1296</v>
      </c>
      <c r="I114" s="93">
        <v>1291</v>
      </c>
      <c r="L114" s="83" t="s">
        <v>16</v>
      </c>
      <c r="M114" s="49">
        <v>375587</v>
      </c>
    </row>
    <row r="115" spans="4:14" ht="24" x14ac:dyDescent="0.15">
      <c r="D115" s="10" t="s">
        <v>21</v>
      </c>
      <c r="E115" s="63">
        <v>3748</v>
      </c>
      <c r="F115" s="63">
        <v>3736</v>
      </c>
      <c r="G115" s="63">
        <v>3720</v>
      </c>
      <c r="H115" s="63">
        <v>3713</v>
      </c>
      <c r="I115" s="93">
        <v>3696</v>
      </c>
      <c r="L115" s="10" t="s">
        <v>53</v>
      </c>
      <c r="N115" s="69">
        <f>SUM(M116:M120)</f>
        <v>3646075</v>
      </c>
    </row>
    <row r="116" spans="4:14" ht="22.5" x14ac:dyDescent="0.15">
      <c r="D116" s="10" t="s">
        <v>22</v>
      </c>
      <c r="E116" s="63">
        <v>78</v>
      </c>
      <c r="F116" s="63">
        <v>78</v>
      </c>
      <c r="G116" s="63">
        <v>78</v>
      </c>
      <c r="H116" s="63">
        <v>78</v>
      </c>
      <c r="I116" s="93">
        <v>78</v>
      </c>
      <c r="L116" s="88" t="s">
        <v>20</v>
      </c>
      <c r="M116" s="68">
        <v>490033</v>
      </c>
    </row>
    <row r="117" spans="4:14" ht="24" x14ac:dyDescent="0.15">
      <c r="D117" s="10" t="s">
        <v>23</v>
      </c>
      <c r="E117" s="63">
        <v>6951</v>
      </c>
      <c r="F117" s="63">
        <v>6902</v>
      </c>
      <c r="G117" s="63">
        <v>6865</v>
      </c>
      <c r="H117" s="63">
        <v>6825</v>
      </c>
      <c r="I117" s="93">
        <v>6779</v>
      </c>
      <c r="L117" s="82" t="s">
        <v>21</v>
      </c>
      <c r="M117" s="68">
        <v>696960</v>
      </c>
    </row>
    <row r="118" spans="4:14" x14ac:dyDescent="0.15">
      <c r="D118" s="10" t="s">
        <v>24</v>
      </c>
      <c r="E118" s="63">
        <v>4376</v>
      </c>
      <c r="F118" s="63">
        <v>4337</v>
      </c>
      <c r="G118" s="63">
        <v>4296</v>
      </c>
      <c r="H118" s="63">
        <v>4260</v>
      </c>
      <c r="I118" s="93">
        <v>4217</v>
      </c>
      <c r="L118" s="82" t="s">
        <v>22</v>
      </c>
      <c r="M118" s="68">
        <v>79850</v>
      </c>
    </row>
    <row r="119" spans="4:14" x14ac:dyDescent="0.15">
      <c r="D119" s="35" t="s">
        <v>17</v>
      </c>
      <c r="E119" s="64">
        <v>16497</v>
      </c>
      <c r="F119" s="64">
        <v>16378</v>
      </c>
      <c r="G119" s="64">
        <v>16265</v>
      </c>
      <c r="H119" s="64">
        <v>16172</v>
      </c>
      <c r="I119" s="95">
        <v>16061</v>
      </c>
      <c r="L119" s="82" t="s">
        <v>23</v>
      </c>
      <c r="M119" s="68">
        <v>2086179</v>
      </c>
    </row>
    <row r="120" spans="4:14" x14ac:dyDescent="0.15">
      <c r="D120" s="13"/>
      <c r="E120" s="9"/>
      <c r="F120" s="9"/>
      <c r="G120" s="75"/>
      <c r="H120" s="75"/>
      <c r="I120" s="52"/>
      <c r="L120" s="82" t="s">
        <v>24</v>
      </c>
      <c r="M120" s="68">
        <v>293053</v>
      </c>
    </row>
    <row r="121" spans="4:14" x14ac:dyDescent="0.15">
      <c r="D121" s="13" t="s">
        <v>18</v>
      </c>
      <c r="E121" s="9"/>
      <c r="F121" s="9"/>
      <c r="G121" s="76"/>
      <c r="H121" s="76"/>
      <c r="I121" s="53"/>
    </row>
    <row r="122" spans="4:14" x14ac:dyDescent="0.15">
      <c r="D122" s="21" t="s">
        <v>33</v>
      </c>
      <c r="E122" s="23" t="s">
        <v>56</v>
      </c>
      <c r="F122" s="23" t="s">
        <v>57</v>
      </c>
      <c r="G122" s="23" t="s">
        <v>58</v>
      </c>
      <c r="H122" s="23" t="s">
        <v>62</v>
      </c>
      <c r="I122" s="33" t="s">
        <v>61</v>
      </c>
    </row>
    <row r="123" spans="4:14" ht="22.5" x14ac:dyDescent="0.15">
      <c r="D123" s="31" t="s">
        <v>20</v>
      </c>
      <c r="E123" s="63">
        <v>458007</v>
      </c>
      <c r="F123" s="63">
        <v>461211</v>
      </c>
      <c r="G123" s="63">
        <v>463300</v>
      </c>
      <c r="H123" s="63">
        <v>485926</v>
      </c>
      <c r="I123" s="93">
        <v>490033</v>
      </c>
    </row>
    <row r="124" spans="4:14" ht="24" x14ac:dyDescent="0.15">
      <c r="D124" s="10" t="s">
        <v>21</v>
      </c>
      <c r="E124" s="63">
        <v>676631</v>
      </c>
      <c r="F124" s="63">
        <v>683199</v>
      </c>
      <c r="G124" s="63">
        <v>689842</v>
      </c>
      <c r="H124" s="63">
        <v>695584</v>
      </c>
      <c r="I124" s="93">
        <v>696960</v>
      </c>
    </row>
    <row r="125" spans="4:14" x14ac:dyDescent="0.15">
      <c r="D125" s="10" t="s">
        <v>22</v>
      </c>
      <c r="E125" s="63">
        <v>73333</v>
      </c>
      <c r="F125" s="63">
        <v>73333</v>
      </c>
      <c r="G125" s="63">
        <v>73302</v>
      </c>
      <c r="H125" s="63">
        <v>73447</v>
      </c>
      <c r="I125" s="93">
        <v>79850</v>
      </c>
    </row>
    <row r="126" spans="4:14" ht="24" x14ac:dyDescent="0.15">
      <c r="D126" s="10" t="s">
        <v>23</v>
      </c>
      <c r="E126" s="63">
        <v>2018258</v>
      </c>
      <c r="F126" s="63">
        <v>2027472</v>
      </c>
      <c r="G126" s="63">
        <v>2057016</v>
      </c>
      <c r="H126" s="63">
        <v>2074248</v>
      </c>
      <c r="I126" s="93">
        <v>2086179</v>
      </c>
    </row>
    <row r="127" spans="4:14" x14ac:dyDescent="0.15">
      <c r="D127" s="10" t="s">
        <v>24</v>
      </c>
      <c r="E127" s="63">
        <v>296235</v>
      </c>
      <c r="F127" s="63">
        <v>295852</v>
      </c>
      <c r="G127" s="63">
        <v>294359</v>
      </c>
      <c r="H127" s="63">
        <v>294272</v>
      </c>
      <c r="I127" s="93">
        <v>293053</v>
      </c>
    </row>
    <row r="128" spans="4:14" x14ac:dyDescent="0.15">
      <c r="D128" s="35" t="s">
        <v>17</v>
      </c>
      <c r="E128" s="64">
        <v>3522464</v>
      </c>
      <c r="F128" s="64">
        <v>3541067</v>
      </c>
      <c r="G128" s="64">
        <v>3577819</v>
      </c>
      <c r="H128" s="64">
        <v>3623477</v>
      </c>
      <c r="I128" s="95">
        <v>3646075</v>
      </c>
    </row>
    <row r="129" spans="4:9" ht="24" x14ac:dyDescent="0.15">
      <c r="D129" s="10" t="s">
        <v>21</v>
      </c>
      <c r="E129" s="17"/>
      <c r="F129" s="17"/>
      <c r="G129" s="67"/>
      <c r="H129" s="68"/>
      <c r="I129" s="68"/>
    </row>
    <row r="130" spans="4:9" x14ac:dyDescent="0.15">
      <c r="D130" s="10" t="s">
        <v>22</v>
      </c>
      <c r="E130" s="17"/>
      <c r="F130" s="17"/>
      <c r="G130" s="67"/>
      <c r="H130" s="68"/>
      <c r="I130" s="68"/>
    </row>
    <row r="131" spans="4:9" ht="24" x14ac:dyDescent="0.15">
      <c r="D131" s="10" t="s">
        <v>23</v>
      </c>
      <c r="E131" s="17"/>
      <c r="F131" s="17"/>
      <c r="G131" s="67"/>
      <c r="H131" s="68"/>
      <c r="I131" s="68"/>
    </row>
    <row r="132" spans="4:9" x14ac:dyDescent="0.15">
      <c r="D132" s="10" t="s">
        <v>24</v>
      </c>
      <c r="E132" s="17"/>
      <c r="F132" s="17"/>
      <c r="G132" s="67"/>
      <c r="H132" s="68"/>
      <c r="I132" s="68"/>
    </row>
    <row r="133" spans="4:9" x14ac:dyDescent="0.15">
      <c r="D133" s="35" t="s">
        <v>17</v>
      </c>
      <c r="E133" s="32"/>
      <c r="F133" s="32"/>
      <c r="G133" s="70"/>
      <c r="H133" s="69"/>
      <c r="I133" s="69"/>
    </row>
    <row r="134" spans="4:9" x14ac:dyDescent="0.15">
      <c r="D134" s="18" t="s">
        <v>48</v>
      </c>
      <c r="E134" s="20"/>
      <c r="F134" s="24"/>
      <c r="G134" s="24"/>
      <c r="H134" s="24"/>
      <c r="I134" s="30"/>
    </row>
  </sheetData>
  <mergeCells count="1">
    <mergeCell ref="A1:J1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view="pageBreakPreview" zoomScaleNormal="100" zoomScaleSheetLayoutView="100" workbookViewId="0">
      <selection sqref="A1:H1"/>
    </sheetView>
  </sheetViews>
  <sheetFormatPr defaultRowHeight="11.25" customHeight="1" x14ac:dyDescent="0.15"/>
  <cols>
    <col min="1" max="8" width="9.625" style="3" customWidth="1"/>
    <col min="9" max="16384" width="9" style="3"/>
  </cols>
  <sheetData>
    <row r="1" spans="1:9" s="1" customFormat="1" ht="25.5" customHeight="1" x14ac:dyDescent="0.15">
      <c r="A1" s="138" t="s">
        <v>47</v>
      </c>
      <c r="B1" s="138"/>
      <c r="C1" s="138"/>
      <c r="D1" s="138"/>
      <c r="E1" s="138"/>
      <c r="F1" s="138"/>
      <c r="G1" s="138"/>
      <c r="H1" s="138"/>
    </row>
    <row r="2" spans="1:9" s="110" customFormat="1" ht="19.5" customHeight="1" x14ac:dyDescent="0.15">
      <c r="G2" s="111"/>
      <c r="H2" s="111" t="s">
        <v>26</v>
      </c>
    </row>
    <row r="3" spans="1:9" ht="18" customHeight="1" x14ac:dyDescent="0.15">
      <c r="A3" s="136" t="s">
        <v>41</v>
      </c>
      <c r="B3" s="139" t="s">
        <v>39</v>
      </c>
      <c r="C3" s="140"/>
      <c r="D3" s="140"/>
      <c r="E3" s="140"/>
      <c r="F3" s="140"/>
      <c r="G3" s="140"/>
      <c r="H3" s="140"/>
      <c r="I3" s="9"/>
    </row>
    <row r="4" spans="1:9" ht="18" customHeight="1" x14ac:dyDescent="0.15">
      <c r="A4" s="137"/>
      <c r="B4" s="11" t="s">
        <v>27</v>
      </c>
      <c r="C4" s="11" t="s">
        <v>34</v>
      </c>
      <c r="D4" s="11" t="s">
        <v>28</v>
      </c>
      <c r="E4" s="11" t="s">
        <v>29</v>
      </c>
      <c r="F4" s="11" t="s">
        <v>30</v>
      </c>
      <c r="G4" s="12" t="s">
        <v>35</v>
      </c>
      <c r="H4" s="12" t="s">
        <v>31</v>
      </c>
      <c r="I4" s="9"/>
    </row>
    <row r="5" spans="1:9" s="24" customFormat="1" ht="18" customHeight="1" x14ac:dyDescent="0.15">
      <c r="A5" s="100" t="s">
        <v>65</v>
      </c>
      <c r="B5" s="14" t="s">
        <v>25</v>
      </c>
      <c r="C5" s="14" t="s">
        <v>25</v>
      </c>
      <c r="D5" s="14" t="s">
        <v>25</v>
      </c>
      <c r="E5" s="14" t="s">
        <v>25</v>
      </c>
      <c r="F5" s="14" t="s">
        <v>25</v>
      </c>
      <c r="G5" s="14" t="s">
        <v>25</v>
      </c>
      <c r="H5" s="16" t="s">
        <v>25</v>
      </c>
    </row>
    <row r="6" spans="1:9" s="24" customFormat="1" ht="18" customHeight="1" x14ac:dyDescent="0.15">
      <c r="A6" s="100">
        <v>29</v>
      </c>
      <c r="B6" s="14" t="s">
        <v>25</v>
      </c>
      <c r="C6" s="14" t="s">
        <v>25</v>
      </c>
      <c r="D6" s="14" t="s">
        <v>25</v>
      </c>
      <c r="E6" s="14" t="s">
        <v>25</v>
      </c>
      <c r="F6" s="14" t="s">
        <v>25</v>
      </c>
      <c r="G6" s="14" t="s">
        <v>25</v>
      </c>
      <c r="H6" s="16" t="s">
        <v>25</v>
      </c>
    </row>
    <row r="7" spans="1:9" s="24" customFormat="1" ht="18" customHeight="1" x14ac:dyDescent="0.15">
      <c r="A7" s="100">
        <v>30</v>
      </c>
      <c r="B7" s="14" t="s">
        <v>25</v>
      </c>
      <c r="C7" s="14" t="s">
        <v>25</v>
      </c>
      <c r="D7" s="14" t="s">
        <v>25</v>
      </c>
      <c r="E7" s="14" t="s">
        <v>25</v>
      </c>
      <c r="F7" s="14" t="s">
        <v>25</v>
      </c>
      <c r="G7" s="14" t="s">
        <v>25</v>
      </c>
      <c r="H7" s="16" t="s">
        <v>25</v>
      </c>
    </row>
    <row r="8" spans="1:9" s="24" customFormat="1" ht="18" customHeight="1" x14ac:dyDescent="0.15">
      <c r="A8" s="100" t="s">
        <v>60</v>
      </c>
      <c r="B8" s="14" t="s">
        <v>25</v>
      </c>
      <c r="C8" s="14" t="s">
        <v>25</v>
      </c>
      <c r="D8" s="14" t="s">
        <v>25</v>
      </c>
      <c r="E8" s="14" t="s">
        <v>25</v>
      </c>
      <c r="F8" s="14" t="s">
        <v>25</v>
      </c>
      <c r="G8" s="14" t="s">
        <v>25</v>
      </c>
      <c r="H8" s="16" t="s">
        <v>25</v>
      </c>
    </row>
    <row r="9" spans="1:9" s="9" customFormat="1" ht="18" customHeight="1" x14ac:dyDescent="0.15">
      <c r="A9" s="103" t="s">
        <v>66</v>
      </c>
      <c r="B9" s="108" t="s">
        <v>25</v>
      </c>
      <c r="C9" s="108" t="s">
        <v>25</v>
      </c>
      <c r="D9" s="108" t="s">
        <v>25</v>
      </c>
      <c r="E9" s="108" t="s">
        <v>25</v>
      </c>
      <c r="F9" s="108" t="s">
        <v>25</v>
      </c>
      <c r="G9" s="108" t="s">
        <v>25</v>
      </c>
      <c r="H9" s="109" t="s">
        <v>25</v>
      </c>
    </row>
    <row r="10" spans="1:9" ht="18" customHeight="1" x14ac:dyDescent="0.15">
      <c r="A10" s="13"/>
      <c r="B10" s="26"/>
      <c r="I10" s="9"/>
    </row>
    <row r="11" spans="1:9" ht="18" customHeight="1" x14ac:dyDescent="0.15">
      <c r="A11" s="136" t="s">
        <v>41</v>
      </c>
      <c r="B11" s="139" t="s">
        <v>40</v>
      </c>
      <c r="C11" s="140"/>
      <c r="D11" s="140"/>
      <c r="E11" s="140"/>
      <c r="F11" s="140"/>
      <c r="G11" s="140"/>
      <c r="H11" s="140"/>
      <c r="I11" s="9"/>
    </row>
    <row r="12" spans="1:9" ht="18" customHeight="1" x14ac:dyDescent="0.15">
      <c r="A12" s="137"/>
      <c r="B12" s="11" t="s">
        <v>27</v>
      </c>
      <c r="C12" s="11" t="s">
        <v>34</v>
      </c>
      <c r="D12" s="11" t="s">
        <v>28</v>
      </c>
      <c r="E12" s="11" t="s">
        <v>29</v>
      </c>
      <c r="F12" s="11" t="s">
        <v>30</v>
      </c>
      <c r="G12" s="12" t="s">
        <v>35</v>
      </c>
      <c r="H12" s="12" t="s">
        <v>31</v>
      </c>
      <c r="I12" s="9"/>
    </row>
    <row r="13" spans="1:9" s="20" customFormat="1" ht="18" customHeight="1" x14ac:dyDescent="0.15">
      <c r="A13" s="102" t="s">
        <v>65</v>
      </c>
      <c r="B13" s="15">
        <v>922</v>
      </c>
      <c r="C13" s="15">
        <v>41</v>
      </c>
      <c r="D13" s="14" t="s">
        <v>25</v>
      </c>
      <c r="E13" s="15">
        <v>39</v>
      </c>
      <c r="F13" s="15">
        <v>774</v>
      </c>
      <c r="G13" s="15">
        <v>67</v>
      </c>
      <c r="H13" s="27">
        <v>1</v>
      </c>
      <c r="I13" s="24"/>
    </row>
    <row r="14" spans="1:9" s="20" customFormat="1" ht="18" customHeight="1" x14ac:dyDescent="0.15">
      <c r="A14" s="102">
        <v>29</v>
      </c>
      <c r="B14" s="15">
        <v>922</v>
      </c>
      <c r="C14" s="15">
        <v>41</v>
      </c>
      <c r="D14" s="14" t="s">
        <v>25</v>
      </c>
      <c r="E14" s="15">
        <v>39</v>
      </c>
      <c r="F14" s="15">
        <v>774</v>
      </c>
      <c r="G14" s="15">
        <v>67</v>
      </c>
      <c r="H14" s="27">
        <v>1</v>
      </c>
      <c r="I14" s="24"/>
    </row>
    <row r="15" spans="1:9" s="20" customFormat="1" ht="18" customHeight="1" x14ac:dyDescent="0.15">
      <c r="A15" s="102">
        <v>30</v>
      </c>
      <c r="B15" s="15">
        <v>922</v>
      </c>
      <c r="C15" s="15">
        <v>41</v>
      </c>
      <c r="D15" s="14" t="s">
        <v>25</v>
      </c>
      <c r="E15" s="15">
        <v>39</v>
      </c>
      <c r="F15" s="15">
        <v>774</v>
      </c>
      <c r="G15" s="15">
        <v>67</v>
      </c>
      <c r="H15" s="27">
        <v>1</v>
      </c>
      <c r="I15" s="24"/>
    </row>
    <row r="16" spans="1:9" s="20" customFormat="1" ht="18" customHeight="1" x14ac:dyDescent="0.15">
      <c r="A16" s="102" t="s">
        <v>60</v>
      </c>
      <c r="B16" s="15">
        <v>922</v>
      </c>
      <c r="C16" s="15">
        <v>41</v>
      </c>
      <c r="D16" s="14" t="s">
        <v>25</v>
      </c>
      <c r="E16" s="15">
        <v>39</v>
      </c>
      <c r="F16" s="15">
        <v>774</v>
      </c>
      <c r="G16" s="15">
        <v>67</v>
      </c>
      <c r="H16" s="27">
        <v>1</v>
      </c>
      <c r="I16" s="24"/>
    </row>
    <row r="17" spans="1:9" s="20" customFormat="1" ht="18" customHeight="1" x14ac:dyDescent="0.15">
      <c r="A17" s="107" t="s">
        <v>66</v>
      </c>
      <c r="B17" s="104">
        <v>922</v>
      </c>
      <c r="C17" s="104">
        <v>41</v>
      </c>
      <c r="D17" s="105" t="s">
        <v>25</v>
      </c>
      <c r="E17" s="104">
        <v>39</v>
      </c>
      <c r="F17" s="104">
        <v>774</v>
      </c>
      <c r="G17" s="104">
        <v>67</v>
      </c>
      <c r="H17" s="106">
        <v>1</v>
      </c>
      <c r="I17" s="24"/>
    </row>
    <row r="18" spans="1:9" s="2" customFormat="1" ht="15.95" customHeight="1" x14ac:dyDescent="0.15">
      <c r="A18" s="135" t="s">
        <v>32</v>
      </c>
      <c r="B18" s="115"/>
      <c r="C18" s="115"/>
      <c r="D18" s="115"/>
      <c r="E18" s="115"/>
    </row>
    <row r="19" spans="1:9" s="2" customFormat="1" ht="15.95" customHeight="1" x14ac:dyDescent="0.15">
      <c r="A19" s="99"/>
      <c r="B19" s="99"/>
      <c r="C19" s="99"/>
      <c r="D19" s="99"/>
      <c r="E19" s="99"/>
    </row>
    <row r="20" spans="1:9" s="2" customFormat="1" ht="15.95" customHeight="1" x14ac:dyDescent="0.15">
      <c r="A20" s="99"/>
      <c r="B20" s="99"/>
      <c r="C20" s="99"/>
      <c r="D20" s="99"/>
      <c r="E20" s="99"/>
    </row>
    <row r="21" spans="1:9" s="2" customFormat="1" ht="15.95" customHeight="1" x14ac:dyDescent="0.15">
      <c r="A21" s="99"/>
      <c r="B21" s="99"/>
      <c r="C21" s="99"/>
      <c r="D21" s="99"/>
      <c r="E21" s="99"/>
    </row>
    <row r="23" spans="1:9" ht="25.5" customHeight="1" x14ac:dyDescent="0.15">
      <c r="A23" s="124" t="s">
        <v>46</v>
      </c>
      <c r="B23" s="124"/>
      <c r="C23" s="124"/>
      <c r="D23" s="124"/>
      <c r="E23" s="124"/>
      <c r="F23" s="124"/>
      <c r="G23" s="124"/>
      <c r="H23" s="124"/>
    </row>
    <row r="24" spans="1:9" s="113" customFormat="1" ht="25.5" customHeight="1" x14ac:dyDescent="0.15">
      <c r="A24" s="125" t="s">
        <v>0</v>
      </c>
      <c r="B24" s="125"/>
      <c r="C24" s="125"/>
      <c r="D24" s="112"/>
      <c r="E24" s="112"/>
      <c r="F24" s="112"/>
      <c r="G24" s="126" t="s">
        <v>1</v>
      </c>
      <c r="H24" s="126"/>
    </row>
    <row r="25" spans="1:9" ht="27" customHeight="1" x14ac:dyDescent="0.15">
      <c r="A25" s="127" t="s">
        <v>59</v>
      </c>
      <c r="B25" s="128"/>
      <c r="C25" s="131" t="s">
        <v>36</v>
      </c>
      <c r="D25" s="131" t="s">
        <v>37</v>
      </c>
      <c r="E25" s="132" t="s">
        <v>2</v>
      </c>
      <c r="F25" s="133"/>
      <c r="G25" s="132" t="s">
        <v>3</v>
      </c>
      <c r="H25" s="134"/>
    </row>
    <row r="26" spans="1:9" ht="27" customHeight="1" x14ac:dyDescent="0.15">
      <c r="A26" s="129"/>
      <c r="B26" s="130"/>
      <c r="C26" s="131"/>
      <c r="D26" s="131"/>
      <c r="E26" s="25" t="s">
        <v>4</v>
      </c>
      <c r="F26" s="25" t="s">
        <v>5</v>
      </c>
      <c r="G26" s="25" t="s">
        <v>4</v>
      </c>
      <c r="H26" s="90" t="s">
        <v>5</v>
      </c>
    </row>
    <row r="27" spans="1:9" ht="31.5" customHeight="1" x14ac:dyDescent="0.15">
      <c r="A27" s="116" t="s">
        <v>65</v>
      </c>
      <c r="B27" s="117"/>
      <c r="C27" s="61">
        <v>68166</v>
      </c>
      <c r="D27" s="62">
        <v>8031692</v>
      </c>
      <c r="E27" s="62">
        <v>51669</v>
      </c>
      <c r="F27" s="61">
        <v>4509228</v>
      </c>
      <c r="G27" s="62">
        <v>16497</v>
      </c>
      <c r="H27" s="63">
        <v>3522464</v>
      </c>
    </row>
    <row r="28" spans="1:9" ht="31.5" customHeight="1" x14ac:dyDescent="0.15">
      <c r="A28" s="118">
        <v>29</v>
      </c>
      <c r="B28" s="119"/>
      <c r="C28" s="61">
        <v>68074</v>
      </c>
      <c r="D28" s="62">
        <v>8077252</v>
      </c>
      <c r="E28" s="62">
        <v>51696</v>
      </c>
      <c r="F28" s="62">
        <v>4536185</v>
      </c>
      <c r="G28" s="62">
        <v>16378</v>
      </c>
      <c r="H28" s="63">
        <v>3541067</v>
      </c>
    </row>
    <row r="29" spans="1:9" ht="31.5" customHeight="1" x14ac:dyDescent="0.15">
      <c r="A29" s="118">
        <v>30</v>
      </c>
      <c r="B29" s="119"/>
      <c r="C29" s="62">
        <v>67918</v>
      </c>
      <c r="D29" s="62">
        <v>8135464</v>
      </c>
      <c r="E29" s="62">
        <v>51653</v>
      </c>
      <c r="F29" s="61">
        <v>4557645</v>
      </c>
      <c r="G29" s="62">
        <v>16265</v>
      </c>
      <c r="H29" s="63">
        <v>3577819</v>
      </c>
    </row>
    <row r="30" spans="1:9" ht="31.5" customHeight="1" x14ac:dyDescent="0.15">
      <c r="A30" s="120">
        <v>31</v>
      </c>
      <c r="B30" s="121"/>
      <c r="C30" s="62">
        <v>67885</v>
      </c>
      <c r="D30" s="62">
        <v>8206100</v>
      </c>
      <c r="E30" s="62">
        <v>51713</v>
      </c>
      <c r="F30" s="61">
        <v>4582623</v>
      </c>
      <c r="G30" s="62">
        <v>16172</v>
      </c>
      <c r="H30" s="63">
        <v>3623477</v>
      </c>
    </row>
    <row r="31" spans="1:9" s="92" customFormat="1" ht="31.5" customHeight="1" x14ac:dyDescent="0.15">
      <c r="A31" s="122" t="s">
        <v>66</v>
      </c>
      <c r="B31" s="123"/>
      <c r="C31" s="101">
        <v>67729</v>
      </c>
      <c r="D31" s="101">
        <v>8246272</v>
      </c>
      <c r="E31" s="101">
        <v>51668</v>
      </c>
      <c r="F31" s="101">
        <v>4600197</v>
      </c>
      <c r="G31" s="101">
        <v>16061</v>
      </c>
      <c r="H31" s="95">
        <v>3646075</v>
      </c>
    </row>
    <row r="32" spans="1:9" ht="15.75" customHeight="1" x14ac:dyDescent="0.15">
      <c r="A32" s="115" t="s">
        <v>64</v>
      </c>
      <c r="B32" s="115"/>
      <c r="C32" s="115"/>
      <c r="D32" s="89"/>
      <c r="E32" s="89"/>
      <c r="F32" s="89"/>
      <c r="G32" s="89"/>
    </row>
  </sheetData>
  <mergeCells count="21">
    <mergeCell ref="A18:B18"/>
    <mergeCell ref="C18:E18"/>
    <mergeCell ref="A3:A4"/>
    <mergeCell ref="A1:H1"/>
    <mergeCell ref="B3:H3"/>
    <mergeCell ref="A11:A12"/>
    <mergeCell ref="B11:H11"/>
    <mergeCell ref="A23:H23"/>
    <mergeCell ref="A24:C24"/>
    <mergeCell ref="G24:H24"/>
    <mergeCell ref="A25:B26"/>
    <mergeCell ref="C25:C26"/>
    <mergeCell ref="D25:D26"/>
    <mergeCell ref="E25:F25"/>
    <mergeCell ref="G25:H25"/>
    <mergeCell ref="A32:C32"/>
    <mergeCell ref="A27:B27"/>
    <mergeCell ref="A28:B28"/>
    <mergeCell ref="A29:B29"/>
    <mergeCell ref="A30:B30"/>
    <mergeCell ref="A31:B31"/>
  </mergeCells>
  <phoneticPr fontId="2"/>
  <printOptions horizontalCentered="1"/>
  <pageMargins left="0.78740157480314965" right="0.78740157480314965" top="0.78740157480314965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view="pageBreakPreview" zoomScaleNormal="100" zoomScaleSheetLayoutView="100" workbookViewId="0">
      <selection sqref="A1:F1"/>
    </sheetView>
  </sheetViews>
  <sheetFormatPr defaultRowHeight="12" x14ac:dyDescent="0.15"/>
  <cols>
    <col min="1" max="1" width="21.875" style="3" customWidth="1"/>
    <col min="2" max="5" width="12.625" style="20" customWidth="1"/>
    <col min="6" max="6" width="12.625" style="98" customWidth="1"/>
    <col min="7" max="7" width="13.75" style="3" customWidth="1"/>
    <col min="8" max="8" width="8.625" style="3" customWidth="1"/>
    <col min="9" max="16384" width="9" style="3"/>
  </cols>
  <sheetData>
    <row r="1" spans="1:8" ht="32.25" customHeight="1" x14ac:dyDescent="0.15">
      <c r="A1" s="138" t="s">
        <v>45</v>
      </c>
      <c r="B1" s="138"/>
      <c r="C1" s="138"/>
      <c r="D1" s="138"/>
      <c r="E1" s="138"/>
      <c r="F1" s="138"/>
      <c r="G1" s="96"/>
    </row>
    <row r="2" spans="1:8" s="2" customFormat="1" ht="27" x14ac:dyDescent="0.15">
      <c r="A2" s="22" t="s">
        <v>43</v>
      </c>
      <c r="B2" s="19"/>
      <c r="C2" s="19"/>
      <c r="D2" s="19"/>
      <c r="E2" s="19"/>
      <c r="F2" s="91" t="s">
        <v>1</v>
      </c>
      <c r="G2" s="4"/>
      <c r="H2" s="4"/>
    </row>
    <row r="3" spans="1:8" ht="15" customHeight="1" x14ac:dyDescent="0.15">
      <c r="A3" s="21" t="s">
        <v>42</v>
      </c>
      <c r="B3" s="23" t="s">
        <v>56</v>
      </c>
      <c r="C3" s="23" t="s">
        <v>57</v>
      </c>
      <c r="D3" s="23" t="s">
        <v>58</v>
      </c>
      <c r="E3" s="23" t="s">
        <v>67</v>
      </c>
      <c r="F3" s="33" t="s">
        <v>68</v>
      </c>
      <c r="G3" s="5"/>
    </row>
    <row r="4" spans="1:8" ht="15" customHeight="1" x14ac:dyDescent="0.15">
      <c r="A4" s="10" t="s">
        <v>6</v>
      </c>
      <c r="B4" s="63">
        <v>32876</v>
      </c>
      <c r="C4" s="63">
        <v>33045</v>
      </c>
      <c r="D4" s="63">
        <v>33158</v>
      </c>
      <c r="E4" s="63">
        <v>33317</v>
      </c>
      <c r="F4" s="93">
        <v>33419</v>
      </c>
      <c r="G4" s="5"/>
    </row>
    <row r="5" spans="1:8" ht="15" customHeight="1" x14ac:dyDescent="0.15">
      <c r="A5" s="10" t="s">
        <v>7</v>
      </c>
      <c r="B5" s="63">
        <v>849</v>
      </c>
      <c r="C5" s="63">
        <v>854</v>
      </c>
      <c r="D5" s="63">
        <v>854</v>
      </c>
      <c r="E5" s="63">
        <v>850</v>
      </c>
      <c r="F5" s="93">
        <v>841</v>
      </c>
      <c r="G5" s="5"/>
    </row>
    <row r="6" spans="1:8" ht="15" customHeight="1" x14ac:dyDescent="0.15">
      <c r="A6" s="10" t="s">
        <v>8</v>
      </c>
      <c r="B6" s="63">
        <v>2190</v>
      </c>
      <c r="C6" s="63">
        <v>2166</v>
      </c>
      <c r="D6" s="63">
        <v>2131</v>
      </c>
      <c r="E6" s="63">
        <v>2113</v>
      </c>
      <c r="F6" s="93">
        <v>2083</v>
      </c>
      <c r="G6" s="6"/>
    </row>
    <row r="7" spans="1:8" ht="15" customHeight="1" x14ac:dyDescent="0.15">
      <c r="A7" s="10" t="s">
        <v>9</v>
      </c>
      <c r="B7" s="71" t="s">
        <v>55</v>
      </c>
      <c r="C7" s="71" t="s">
        <v>55</v>
      </c>
      <c r="D7" s="71" t="s">
        <v>55</v>
      </c>
      <c r="E7" s="71" t="s">
        <v>55</v>
      </c>
      <c r="F7" s="94" t="s">
        <v>55</v>
      </c>
      <c r="G7" s="7"/>
    </row>
    <row r="8" spans="1:8" ht="15" customHeight="1" x14ac:dyDescent="0.15">
      <c r="A8" s="10" t="s">
        <v>10</v>
      </c>
      <c r="B8" s="63">
        <v>79</v>
      </c>
      <c r="C8" s="63">
        <v>79</v>
      </c>
      <c r="D8" s="63">
        <v>79</v>
      </c>
      <c r="E8" s="63">
        <v>92</v>
      </c>
      <c r="F8" s="93">
        <v>80</v>
      </c>
      <c r="G8" s="7"/>
    </row>
    <row r="9" spans="1:8" ht="15" customHeight="1" x14ac:dyDescent="0.15">
      <c r="A9" s="10" t="s">
        <v>11</v>
      </c>
      <c r="B9" s="63">
        <v>1194</v>
      </c>
      <c r="C9" s="63">
        <v>1192</v>
      </c>
      <c r="D9" s="63">
        <v>1194</v>
      </c>
      <c r="E9" s="63">
        <v>1197</v>
      </c>
      <c r="F9" s="93">
        <v>1192</v>
      </c>
      <c r="G9" s="7"/>
    </row>
    <row r="10" spans="1:8" ht="15" customHeight="1" x14ac:dyDescent="0.15">
      <c r="A10" s="10" t="s">
        <v>12</v>
      </c>
      <c r="B10" s="63">
        <v>43</v>
      </c>
      <c r="C10" s="63">
        <v>43</v>
      </c>
      <c r="D10" s="63">
        <v>45</v>
      </c>
      <c r="E10" s="63">
        <v>43</v>
      </c>
      <c r="F10" s="93">
        <v>44</v>
      </c>
      <c r="G10" s="8"/>
    </row>
    <row r="11" spans="1:8" ht="15" customHeight="1" x14ac:dyDescent="0.15">
      <c r="A11" s="10" t="s">
        <v>13</v>
      </c>
      <c r="B11" s="71" t="s">
        <v>55</v>
      </c>
      <c r="C11" s="71" t="s">
        <v>55</v>
      </c>
      <c r="D11" s="71" t="s">
        <v>55</v>
      </c>
      <c r="E11" s="71" t="s">
        <v>55</v>
      </c>
      <c r="F11" s="94" t="s">
        <v>55</v>
      </c>
      <c r="G11" s="9"/>
    </row>
    <row r="12" spans="1:8" ht="15" customHeight="1" x14ac:dyDescent="0.15">
      <c r="A12" s="10" t="s">
        <v>14</v>
      </c>
      <c r="B12" s="63">
        <v>1782</v>
      </c>
      <c r="C12" s="63">
        <v>1781</v>
      </c>
      <c r="D12" s="63">
        <v>1778</v>
      </c>
      <c r="E12" s="63">
        <v>1759</v>
      </c>
      <c r="F12" s="93">
        <v>1750</v>
      </c>
      <c r="G12" s="9"/>
    </row>
    <row r="13" spans="1:8" ht="15" customHeight="1" x14ac:dyDescent="0.15">
      <c r="A13" s="10" t="s">
        <v>15</v>
      </c>
      <c r="B13" s="63">
        <v>885</v>
      </c>
      <c r="C13" s="63">
        <v>877</v>
      </c>
      <c r="D13" s="63">
        <v>871</v>
      </c>
      <c r="E13" s="63">
        <v>865</v>
      </c>
      <c r="F13" s="93">
        <v>861</v>
      </c>
    </row>
    <row r="14" spans="1:8" ht="15" customHeight="1" x14ac:dyDescent="0.15">
      <c r="A14" s="10" t="s">
        <v>16</v>
      </c>
      <c r="B14" s="63">
        <v>11771</v>
      </c>
      <c r="C14" s="63">
        <v>11659</v>
      </c>
      <c r="D14" s="63">
        <v>11543</v>
      </c>
      <c r="E14" s="63">
        <v>11477</v>
      </c>
      <c r="F14" s="93">
        <v>11398</v>
      </c>
    </row>
    <row r="15" spans="1:8" ht="15" customHeight="1" x14ac:dyDescent="0.15">
      <c r="A15" s="35" t="s">
        <v>17</v>
      </c>
      <c r="B15" s="64">
        <v>51669</v>
      </c>
      <c r="C15" s="64">
        <v>51696</v>
      </c>
      <c r="D15" s="64">
        <v>51653</v>
      </c>
      <c r="E15" s="64">
        <v>51713</v>
      </c>
      <c r="F15" s="95">
        <v>51668</v>
      </c>
    </row>
    <row r="16" spans="1:8" ht="15" customHeight="1" x14ac:dyDescent="0.15">
      <c r="A16" s="13"/>
      <c r="B16" s="9"/>
      <c r="C16" s="9"/>
      <c r="D16" s="72"/>
      <c r="E16" s="75"/>
      <c r="F16" s="52"/>
    </row>
    <row r="17" spans="1:6" ht="15" customHeight="1" x14ac:dyDescent="0.15">
      <c r="A17" s="13" t="s">
        <v>18</v>
      </c>
      <c r="B17" s="9"/>
      <c r="C17" s="9"/>
      <c r="D17" s="9"/>
      <c r="E17" s="76"/>
      <c r="F17" s="53"/>
    </row>
    <row r="18" spans="1:6" ht="15" customHeight="1" x14ac:dyDescent="0.15">
      <c r="A18" s="21" t="s">
        <v>42</v>
      </c>
      <c r="B18" s="23" t="s">
        <v>56</v>
      </c>
      <c r="C18" s="23" t="s">
        <v>57</v>
      </c>
      <c r="D18" s="23" t="s">
        <v>58</v>
      </c>
      <c r="E18" s="23" t="s">
        <v>67</v>
      </c>
      <c r="F18" s="33" t="s">
        <v>68</v>
      </c>
    </row>
    <row r="19" spans="1:6" ht="15" customHeight="1" x14ac:dyDescent="0.15">
      <c r="A19" s="10" t="s">
        <v>6</v>
      </c>
      <c r="B19" s="28">
        <v>3446907</v>
      </c>
      <c r="C19" s="28">
        <v>3474580</v>
      </c>
      <c r="D19" s="28">
        <v>3498147</v>
      </c>
      <c r="E19" s="28">
        <v>3525507</v>
      </c>
      <c r="F19" s="48">
        <v>3545622</v>
      </c>
    </row>
    <row r="20" spans="1:6" ht="15" customHeight="1" x14ac:dyDescent="0.15">
      <c r="A20" s="10" t="s">
        <v>7</v>
      </c>
      <c r="B20" s="29">
        <v>172694</v>
      </c>
      <c r="C20" s="29">
        <v>179075</v>
      </c>
      <c r="D20" s="29">
        <v>181846</v>
      </c>
      <c r="E20" s="29">
        <v>182742</v>
      </c>
      <c r="F20" s="49">
        <v>184960</v>
      </c>
    </row>
    <row r="21" spans="1:6" ht="15" customHeight="1" x14ac:dyDescent="0.15">
      <c r="A21" s="10" t="s">
        <v>8</v>
      </c>
      <c r="B21" s="29">
        <v>246203</v>
      </c>
      <c r="C21" s="29">
        <v>243360</v>
      </c>
      <c r="D21" s="29">
        <v>239961</v>
      </c>
      <c r="E21" s="29">
        <v>238396</v>
      </c>
      <c r="F21" s="49">
        <v>236246</v>
      </c>
    </row>
    <row r="22" spans="1:6" ht="15" customHeight="1" x14ac:dyDescent="0.15">
      <c r="A22" s="10" t="s">
        <v>9</v>
      </c>
      <c r="B22" s="73" t="s">
        <v>55</v>
      </c>
      <c r="C22" s="73" t="s">
        <v>55</v>
      </c>
      <c r="D22" s="73" t="s">
        <v>55</v>
      </c>
      <c r="E22" s="73" t="s">
        <v>55</v>
      </c>
      <c r="F22" s="54" t="s">
        <v>55</v>
      </c>
    </row>
    <row r="23" spans="1:6" ht="15" customHeight="1" x14ac:dyDescent="0.15">
      <c r="A23" s="10" t="s">
        <v>10</v>
      </c>
      <c r="B23" s="29">
        <v>5062</v>
      </c>
      <c r="C23" s="29">
        <v>5062</v>
      </c>
      <c r="D23" s="29">
        <v>5106</v>
      </c>
      <c r="E23" s="29">
        <v>5414</v>
      </c>
      <c r="F23" s="49">
        <v>5106</v>
      </c>
    </row>
    <row r="24" spans="1:6" ht="15" customHeight="1" x14ac:dyDescent="0.15">
      <c r="A24" s="10" t="s">
        <v>11</v>
      </c>
      <c r="B24" s="29">
        <v>88346</v>
      </c>
      <c r="C24" s="29">
        <v>88149</v>
      </c>
      <c r="D24" s="29">
        <v>89916</v>
      </c>
      <c r="E24" s="29">
        <v>91148</v>
      </c>
      <c r="F24" s="49">
        <v>91159</v>
      </c>
    </row>
    <row r="25" spans="1:6" ht="15" customHeight="1" x14ac:dyDescent="0.15">
      <c r="A25" s="10" t="s">
        <v>12</v>
      </c>
      <c r="B25" s="29">
        <v>6262</v>
      </c>
      <c r="C25" s="29">
        <v>6262</v>
      </c>
      <c r="D25" s="29">
        <v>6793</v>
      </c>
      <c r="E25" s="29">
        <v>6525</v>
      </c>
      <c r="F25" s="49">
        <v>6640</v>
      </c>
    </row>
    <row r="26" spans="1:6" ht="15" customHeight="1" x14ac:dyDescent="0.15">
      <c r="A26" s="10" t="s">
        <v>13</v>
      </c>
      <c r="B26" s="73" t="s">
        <v>55</v>
      </c>
      <c r="C26" s="73" t="s">
        <v>55</v>
      </c>
      <c r="D26" s="73" t="s">
        <v>55</v>
      </c>
      <c r="E26" s="73" t="s">
        <v>55</v>
      </c>
      <c r="F26" s="54" t="s">
        <v>55</v>
      </c>
    </row>
    <row r="27" spans="1:6" ht="15" customHeight="1" x14ac:dyDescent="0.15">
      <c r="A27" s="10" t="s">
        <v>14</v>
      </c>
      <c r="B27" s="29">
        <v>122566</v>
      </c>
      <c r="C27" s="29">
        <v>121880</v>
      </c>
      <c r="D27" s="29">
        <v>121433</v>
      </c>
      <c r="E27" s="29">
        <v>120289</v>
      </c>
      <c r="F27" s="49">
        <v>119603</v>
      </c>
    </row>
    <row r="28" spans="1:6" ht="15" customHeight="1" x14ac:dyDescent="0.15">
      <c r="A28" s="10" t="s">
        <v>15</v>
      </c>
      <c r="B28" s="29">
        <v>35922</v>
      </c>
      <c r="C28" s="29">
        <v>35725</v>
      </c>
      <c r="D28" s="29">
        <v>35497</v>
      </c>
      <c r="E28" s="29">
        <v>35341</v>
      </c>
      <c r="F28" s="49">
        <v>35274</v>
      </c>
    </row>
    <row r="29" spans="1:6" ht="15" customHeight="1" x14ac:dyDescent="0.15">
      <c r="A29" s="10" t="s">
        <v>16</v>
      </c>
      <c r="B29" s="29">
        <v>385266</v>
      </c>
      <c r="C29" s="29">
        <v>382092</v>
      </c>
      <c r="D29" s="29">
        <v>378946</v>
      </c>
      <c r="E29" s="29">
        <v>377261</v>
      </c>
      <c r="F29" s="49">
        <v>375587</v>
      </c>
    </row>
    <row r="30" spans="1:6" ht="15" customHeight="1" x14ac:dyDescent="0.15">
      <c r="A30" s="34" t="s">
        <v>17</v>
      </c>
      <c r="B30" s="65">
        <v>4509228</v>
      </c>
      <c r="C30" s="65">
        <v>4536185</v>
      </c>
      <c r="D30" s="65">
        <v>4557645</v>
      </c>
      <c r="E30" s="65">
        <v>4582623</v>
      </c>
      <c r="F30" s="50">
        <v>4600197</v>
      </c>
    </row>
    <row r="31" spans="1:6" ht="15" customHeight="1" x14ac:dyDescent="0.15">
      <c r="A31" s="13"/>
      <c r="B31" s="9"/>
      <c r="C31" s="9"/>
      <c r="D31" s="74"/>
      <c r="E31" s="78"/>
      <c r="F31" s="66"/>
    </row>
    <row r="32" spans="1:6" ht="15" customHeight="1" x14ac:dyDescent="0.15">
      <c r="A32" s="51" t="s">
        <v>44</v>
      </c>
      <c r="B32" s="9"/>
      <c r="C32" s="9"/>
      <c r="D32" s="9"/>
      <c r="E32" s="76"/>
      <c r="F32" s="53"/>
    </row>
    <row r="33" spans="1:6" ht="15" customHeight="1" x14ac:dyDescent="0.15">
      <c r="A33" s="13" t="s">
        <v>19</v>
      </c>
      <c r="B33" s="9"/>
      <c r="C33" s="9"/>
      <c r="D33" s="9"/>
      <c r="E33" s="76"/>
      <c r="F33" s="53"/>
    </row>
    <row r="34" spans="1:6" ht="15" customHeight="1" x14ac:dyDescent="0.15">
      <c r="A34" s="21" t="s">
        <v>33</v>
      </c>
      <c r="B34" s="23" t="s">
        <v>56</v>
      </c>
      <c r="C34" s="23" t="s">
        <v>57</v>
      </c>
      <c r="D34" s="23" t="s">
        <v>58</v>
      </c>
      <c r="E34" s="23" t="s">
        <v>67</v>
      </c>
      <c r="F34" s="33" t="s">
        <v>68</v>
      </c>
    </row>
    <row r="35" spans="1:6" ht="15" customHeight="1" x14ac:dyDescent="0.15">
      <c r="A35" s="31" t="s">
        <v>20</v>
      </c>
      <c r="B35" s="63">
        <v>1344</v>
      </c>
      <c r="C35" s="63">
        <v>1325</v>
      </c>
      <c r="D35" s="63">
        <v>1306</v>
      </c>
      <c r="E35" s="63">
        <v>1296</v>
      </c>
      <c r="F35" s="93">
        <v>1291</v>
      </c>
    </row>
    <row r="36" spans="1:6" ht="15" customHeight="1" x14ac:dyDescent="0.15">
      <c r="A36" s="10" t="s">
        <v>21</v>
      </c>
      <c r="B36" s="63">
        <v>3748</v>
      </c>
      <c r="C36" s="63">
        <v>3736</v>
      </c>
      <c r="D36" s="63">
        <v>3720</v>
      </c>
      <c r="E36" s="63">
        <v>3713</v>
      </c>
      <c r="F36" s="93">
        <v>3696</v>
      </c>
    </row>
    <row r="37" spans="1:6" ht="15" customHeight="1" x14ac:dyDescent="0.15">
      <c r="A37" s="10" t="s">
        <v>22</v>
      </c>
      <c r="B37" s="63">
        <v>78</v>
      </c>
      <c r="C37" s="63">
        <v>78</v>
      </c>
      <c r="D37" s="63">
        <v>78</v>
      </c>
      <c r="E37" s="63">
        <v>78</v>
      </c>
      <c r="F37" s="93">
        <v>78</v>
      </c>
    </row>
    <row r="38" spans="1:6" ht="15" customHeight="1" x14ac:dyDescent="0.15">
      <c r="A38" s="10" t="s">
        <v>23</v>
      </c>
      <c r="B38" s="63">
        <v>6951</v>
      </c>
      <c r="C38" s="63">
        <v>6902</v>
      </c>
      <c r="D38" s="63">
        <v>6865</v>
      </c>
      <c r="E38" s="63">
        <v>6825</v>
      </c>
      <c r="F38" s="93">
        <v>6779</v>
      </c>
    </row>
    <row r="39" spans="1:6" ht="15" customHeight="1" x14ac:dyDescent="0.15">
      <c r="A39" s="10" t="s">
        <v>24</v>
      </c>
      <c r="B39" s="63">
        <v>4376</v>
      </c>
      <c r="C39" s="63">
        <v>4337</v>
      </c>
      <c r="D39" s="63">
        <v>4296</v>
      </c>
      <c r="E39" s="63">
        <v>4260</v>
      </c>
      <c r="F39" s="93">
        <v>4217</v>
      </c>
    </row>
    <row r="40" spans="1:6" ht="15" customHeight="1" x14ac:dyDescent="0.15">
      <c r="A40" s="35" t="s">
        <v>17</v>
      </c>
      <c r="B40" s="64">
        <v>16497</v>
      </c>
      <c r="C40" s="64">
        <v>16378</v>
      </c>
      <c r="D40" s="64">
        <v>16265</v>
      </c>
      <c r="E40" s="64">
        <v>16172</v>
      </c>
      <c r="F40" s="95">
        <v>16061</v>
      </c>
    </row>
    <row r="41" spans="1:6" ht="15" customHeight="1" x14ac:dyDescent="0.15">
      <c r="A41" s="13"/>
      <c r="B41" s="9"/>
      <c r="C41" s="9"/>
      <c r="D41" s="75"/>
      <c r="E41" s="75"/>
      <c r="F41" s="52"/>
    </row>
    <row r="42" spans="1:6" ht="15" customHeight="1" x14ac:dyDescent="0.15">
      <c r="A42" s="13" t="s">
        <v>18</v>
      </c>
      <c r="B42" s="9"/>
      <c r="C42" s="9"/>
      <c r="D42" s="76"/>
      <c r="E42" s="76"/>
      <c r="F42" s="53"/>
    </row>
    <row r="43" spans="1:6" ht="15" customHeight="1" x14ac:dyDescent="0.15">
      <c r="A43" s="21" t="s">
        <v>33</v>
      </c>
      <c r="B43" s="23" t="s">
        <v>56</v>
      </c>
      <c r="C43" s="23" t="s">
        <v>57</v>
      </c>
      <c r="D43" s="23" t="s">
        <v>58</v>
      </c>
      <c r="E43" s="23" t="s">
        <v>67</v>
      </c>
      <c r="F43" s="33" t="s">
        <v>68</v>
      </c>
    </row>
    <row r="44" spans="1:6" ht="15" customHeight="1" x14ac:dyDescent="0.15">
      <c r="A44" s="31" t="s">
        <v>20</v>
      </c>
      <c r="B44" s="63">
        <v>458007</v>
      </c>
      <c r="C44" s="63">
        <v>461211</v>
      </c>
      <c r="D44" s="63">
        <v>463300</v>
      </c>
      <c r="E44" s="63">
        <v>485926</v>
      </c>
      <c r="F44" s="93">
        <v>490033</v>
      </c>
    </row>
    <row r="45" spans="1:6" ht="15" customHeight="1" x14ac:dyDescent="0.15">
      <c r="A45" s="10" t="s">
        <v>21</v>
      </c>
      <c r="B45" s="63">
        <v>676631</v>
      </c>
      <c r="C45" s="63">
        <v>683199</v>
      </c>
      <c r="D45" s="63">
        <v>689842</v>
      </c>
      <c r="E45" s="63">
        <v>695584</v>
      </c>
      <c r="F45" s="93">
        <v>696960</v>
      </c>
    </row>
    <row r="46" spans="1:6" ht="15" customHeight="1" x14ac:dyDescent="0.15">
      <c r="A46" s="10" t="s">
        <v>22</v>
      </c>
      <c r="B46" s="63">
        <v>73333</v>
      </c>
      <c r="C46" s="63">
        <v>73333</v>
      </c>
      <c r="D46" s="63">
        <v>73302</v>
      </c>
      <c r="E46" s="63">
        <v>73447</v>
      </c>
      <c r="F46" s="93">
        <v>79850</v>
      </c>
    </row>
    <row r="47" spans="1:6" ht="15" customHeight="1" x14ac:dyDescent="0.15">
      <c r="A47" s="10" t="s">
        <v>23</v>
      </c>
      <c r="B47" s="63">
        <v>2018258</v>
      </c>
      <c r="C47" s="63">
        <v>2027472</v>
      </c>
      <c r="D47" s="63">
        <v>2057016</v>
      </c>
      <c r="E47" s="63">
        <v>2074248</v>
      </c>
      <c r="F47" s="93">
        <v>2086179</v>
      </c>
    </row>
    <row r="48" spans="1:6" ht="15" customHeight="1" x14ac:dyDescent="0.15">
      <c r="A48" s="10" t="s">
        <v>24</v>
      </c>
      <c r="B48" s="63">
        <v>296235</v>
      </c>
      <c r="C48" s="63">
        <v>295852</v>
      </c>
      <c r="D48" s="63">
        <v>294359</v>
      </c>
      <c r="E48" s="63">
        <v>294272</v>
      </c>
      <c r="F48" s="93">
        <v>293053</v>
      </c>
    </row>
    <row r="49" spans="1:6" ht="15" customHeight="1" x14ac:dyDescent="0.15">
      <c r="A49" s="35" t="s">
        <v>17</v>
      </c>
      <c r="B49" s="64">
        <v>3522464</v>
      </c>
      <c r="C49" s="64">
        <v>3541067</v>
      </c>
      <c r="D49" s="64">
        <v>3577819</v>
      </c>
      <c r="E49" s="64">
        <v>3623477</v>
      </c>
      <c r="F49" s="95">
        <v>3646075</v>
      </c>
    </row>
    <row r="50" spans="1:6" ht="15" customHeight="1" x14ac:dyDescent="0.15">
      <c r="A50" s="18" t="s">
        <v>63</v>
      </c>
      <c r="B50" s="24"/>
      <c r="C50" s="24"/>
      <c r="D50" s="24"/>
      <c r="E50" s="97"/>
      <c r="F50" s="75"/>
    </row>
    <row r="60" spans="1:6" x14ac:dyDescent="0.15">
      <c r="C60" s="59"/>
    </row>
  </sheetData>
  <mergeCells count="1">
    <mergeCell ref="A1:F1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11 住宅</vt:lpstr>
      <vt:lpstr>22表 家屋棟数と家屋面積の種別割合</vt:lpstr>
      <vt:lpstr>11‐1、11-2</vt:lpstr>
      <vt:lpstr>11‐3 家屋種類別・家屋棟数及び床面積</vt:lpstr>
      <vt:lpstr>'11 住宅'!Print_Area</vt:lpstr>
      <vt:lpstr>'11‐3 家屋種類別・家屋棟数及び床面積'!Print_Area</vt:lpstr>
      <vt:lpstr>'22表 家屋棟数と家屋面積の種別割合'!Print_Area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森谷　真実</cp:lastModifiedBy>
  <cp:lastPrinted>2022-02-04T02:38:07Z</cp:lastPrinted>
  <dcterms:created xsi:type="dcterms:W3CDTF">1997-01-08T22:48:59Z</dcterms:created>
  <dcterms:modified xsi:type="dcterms:W3CDTF">2022-03-31T07:08:17Z</dcterms:modified>
</cp:coreProperties>
</file>